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6"/>
  </bookViews>
  <sheets>
    <sheet name="1월" sheetId="1" r:id="rId1"/>
    <sheet name="2월" sheetId="2" r:id="rId2"/>
    <sheet name="3월" sheetId="4" r:id="rId3"/>
    <sheet name="4월" sheetId="5" r:id="rId4"/>
    <sheet name="5월" sheetId="6" r:id="rId5"/>
    <sheet name="6월" sheetId="7" r:id="rId6"/>
    <sheet name="7월" sheetId="8" r:id="rId7"/>
  </sheets>
  <definedNames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_FilterDatabase" localSheetId="4" hidden="1">'5월'!$B$3:$I$12</definedName>
    <definedName name="_xlnm._FilterDatabase" localSheetId="5" hidden="1">'6월'!$B$3:$I$12</definedName>
    <definedName name="_xlnm._FilterDatabase" localSheetId="6" hidden="1">'7월'!$B$3:$I$11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  <definedName name="_xlnm.Print_Area" localSheetId="4">'5월'!$A$1:$I$15</definedName>
    <definedName name="_xlnm.Print_Area" localSheetId="5">'6월'!$A$1:$I$15</definedName>
    <definedName name="_xlnm.Print_Area" localSheetId="6">'7월'!$A$1:$I$11</definedName>
  </definedNames>
  <calcPr calcId="125725"/>
</workbook>
</file>

<file path=xl/calcChain.xml><?xml version="1.0" encoding="utf-8"?>
<calcChain xmlns="http://schemas.openxmlformats.org/spreadsheetml/2006/main">
  <c r="G3" i="8"/>
  <c r="F3"/>
  <c r="G3" i="7"/>
  <c r="F3"/>
  <c r="G3" i="6"/>
  <c r="F3"/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<sst xmlns="http://schemas.openxmlformats.org/spreadsheetml/2006/main" count="475" uniqueCount="220">
  <si>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</si>
  <si>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</si>
  <si>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</si>
  <si>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</si>
  <si>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</si>
  <si>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</si>
  <si>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</si>
  <si>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</si>
  <si>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</si>
  <si>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</si>
  <si>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</si>
  <si>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</si>
  <si>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</si>
  <si>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</si>
  <si>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</si>
  <si>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</si>
  <si>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</si>
  <si>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</si>
  <si>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</si>
  <si>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</si>
  <si>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</si>
  <si>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</si>
  <si>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</si>
  <si>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</si>
  <si>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</si>
  <si>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</si>
  <si>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</si>
  <si>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</si>
  <si>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</si>
  <si>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</si>
  <si>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</si>
  <si>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</si>
  <si>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</si>
  <si>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</si>
  <si>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</si>
  <si>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</si>
  <si>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</si>
  <si>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</si>
  <si>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</si>
  <si>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</si>
  <si>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</si>
  <si>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</si>
  <si>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</si>
  <si>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</si>
  <si>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</si>
  <si>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</si>
  <si>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</si>
  <si>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</si>
  <si>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</si>
  <si>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</si>
  <si>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</si>
  <si>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</si>
  <si>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</si>
  <si>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</si>
  <si>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</si>
  <si>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</si>
  <si>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</si>
  <si>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</si>
  <si>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</si>
  <si>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</si>
  <si>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</si>
  <si>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</si>
  <si>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</si>
  <si>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</si>
  <si>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</si>
  <si>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</si>
  <si>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</si>
  <si>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</si>
  <si>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</si>
  <si>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</si>
  <si>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</si>
  <si>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</si>
  <si>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</si>
  <si>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</si>
  <si>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</si>
  <si>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</si>
  <si>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</si>
  <si>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</si>
  <si>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</si>
  <si>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</si>
  <si>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</si>
  <si>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</si>
  <si>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</si>
  <si>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</si>
  <si>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</si>
  <si>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</si>
  <si>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</si>
  <si>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</si>
  <si>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</si>
  <si>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</si>
  <si>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</si>
  <si>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</si>
  <si>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</si>
  <si>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</si>
  <si>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</si>
  <si>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</si>
  <si>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</si>
  <si>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</si>
  <si>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</si>
  <si>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</si>
  <si>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</si>
  <si>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</si>
  <si>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</si>
  <si>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</si>
  <si>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</si>
  <si>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</si>
  <si>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</si>
  <si>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</si>
  <si>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</si>
  <si>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</si>
  <si>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</si>
  <si>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</si>
  <si>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</si>
  <si>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</si>
  <si>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</si>
  <si>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</si>
  <si>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</si>
  <si>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</si>
  <si>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</si>
  <si>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</si>
  <si>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</si>
  <si>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</si>
  <si>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</si>
  <si>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</si>
  <si>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</si>
  <si>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</si>
  <si>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</si>
  <si>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</si>
  <si>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</si>
  <si>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</si>
  <si>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</si>
  <si>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</si>
  <si>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</si>
  <si>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</si>
  <si>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</si>
  <si>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</si>
  <si>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</si>
  <si>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</si>
  <si>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</si>
  <si>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</si>
  <si>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</si>
  <si>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</si>
  <si>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</si>
  <si>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</si>
  <si>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</si>
  <si>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</si>
  <si>
    <t>느티나무집               서울 강동구</t>
  </si>
  <si>
    <t>팽현숙의 옛날순대국      경기 남양주</t>
  </si>
  <si>
    <t>용쥐숯불갈비             서울 중랑구</t>
  </si>
  <si>
    <t>삼거리뼈해장국           서울 중구</t>
  </si>
  <si>
    <t>이사회 안건 보고 다과 구매</t>
    <phoneticPr fontId="8" type="noConversion"/>
  </si>
  <si>
    <t>사장외 5명</t>
    <phoneticPr fontId="3" type="noConversion"/>
  </si>
  <si>
    <t>사장외 21명</t>
    <phoneticPr fontId="3" type="noConversion"/>
  </si>
  <si>
    <t>2018년 5월 업무추진비 집행내역</t>
    <phoneticPr fontId="3" type="noConversion"/>
  </si>
  <si>
    <t>05.18</t>
    <phoneticPr fontId="3" type="noConversion"/>
  </si>
  <si>
    <t>05.31</t>
    <phoneticPr fontId="3" type="noConversion"/>
  </si>
  <si>
    <t>05.21</t>
    <phoneticPr fontId="3" type="noConversion"/>
  </si>
  <si>
    <t>05.29</t>
    <phoneticPr fontId="3" type="noConversion"/>
  </si>
  <si>
    <t>05.03</t>
    <phoneticPr fontId="3" type="noConversion"/>
  </si>
  <si>
    <t>05.28</t>
    <phoneticPr fontId="3" type="noConversion"/>
  </si>
  <si>
    <t>05.02</t>
    <phoneticPr fontId="3" type="noConversion"/>
  </si>
  <si>
    <t>05.08</t>
    <phoneticPr fontId="3" type="noConversion"/>
  </si>
  <si>
    <t>05.14</t>
    <phoneticPr fontId="3" type="noConversion"/>
  </si>
  <si>
    <t>과업수행의 문제점 등 현안사항 보고</t>
    <phoneticPr fontId="8" type="noConversion"/>
  </si>
  <si>
    <t>업무관리처 단장회의 실시</t>
    <phoneticPr fontId="8" type="noConversion"/>
  </si>
  <si>
    <t>위생∙전기설비관리단 사무실 이전 관련 실측 시공 업무협의</t>
    <phoneticPr fontId="8" type="noConversion"/>
  </si>
  <si>
    <t>위생∙전기설비관리단 사무실 이전 관련 업무협의</t>
    <phoneticPr fontId="8" type="noConversion"/>
  </si>
  <si>
    <t>관리이사 퇴임 간담회</t>
    <phoneticPr fontId="8" type="noConversion"/>
  </si>
  <si>
    <t>현안 관련 노사협의</t>
    <phoneticPr fontId="8" type="noConversion"/>
  </si>
  <si>
    <t>사장</t>
    <phoneticPr fontId="3" type="noConversion"/>
  </si>
  <si>
    <t>06.14</t>
  </si>
  <si>
    <t>06.18</t>
  </si>
  <si>
    <t>06.21</t>
  </si>
  <si>
    <t>06.29</t>
  </si>
  <si>
    <t>충주식당                 서울 동대문</t>
  </si>
  <si>
    <t>직영화 추진 관련 노사협의</t>
    <phoneticPr fontId="3" type="noConversion"/>
  </si>
  <si>
    <t>사기진작을 위한 직원격려 간담회</t>
    <phoneticPr fontId="3" type="noConversion"/>
  </si>
  <si>
    <t>하반기 신규채용 면접전형 준비 등 격무로 인한 직원 노고 치하</t>
    <phoneticPr fontId="3" type="noConversion"/>
  </si>
  <si>
    <t>직고용 및 처우개선 관련 노사회의 실시</t>
    <phoneticPr fontId="3" type="noConversion"/>
  </si>
  <si>
    <t>(사장외 4명)</t>
    <phoneticPr fontId="3" type="noConversion"/>
  </si>
  <si>
    <t>(사장외 3명)</t>
    <phoneticPr fontId="3" type="noConversion"/>
  </si>
  <si>
    <t>(사장외 14명)</t>
    <phoneticPr fontId="3" type="noConversion"/>
  </si>
  <si>
    <t>06.05</t>
  </si>
  <si>
    <t>06.15</t>
  </si>
  <si>
    <t>주식회사 오형제손짜장마을</t>
  </si>
  <si>
    <t>진도집                   서울 서초구</t>
  </si>
  <si>
    <t>면천추어탕               서울 동대문</t>
  </si>
  <si>
    <t>관리이사-노동조합 간부 상견례 실시</t>
    <phoneticPr fontId="3" type="noConversion"/>
  </si>
  <si>
    <t>직고용 관련 업무협의</t>
    <phoneticPr fontId="3" type="noConversion"/>
  </si>
  <si>
    <t>차량기지 안전관리 업무협의</t>
    <phoneticPr fontId="3" type="noConversion"/>
  </si>
  <si>
    <t>(관리이사외 6명)</t>
    <phoneticPr fontId="3" type="noConversion"/>
  </si>
  <si>
    <t>(관리이사외 2명)</t>
    <phoneticPr fontId="3" type="noConversion"/>
  </si>
  <si>
    <t>(관리이사외 3명)</t>
    <phoneticPr fontId="3" type="noConversion"/>
  </si>
  <si>
    <t>하반기 신규채용 서류전형준비 등 격무로 인한 직원 노고 치하</t>
    <phoneticPr fontId="3" type="noConversion"/>
  </si>
  <si>
    <t>(사장외 11명)</t>
    <phoneticPr fontId="3" type="noConversion"/>
  </si>
  <si>
    <t>유관기관 경조비</t>
    <phoneticPr fontId="3" type="noConversion"/>
  </si>
  <si>
    <t>06.01</t>
    <phoneticPr fontId="3" type="noConversion"/>
  </si>
  <si>
    <t>06.07</t>
    <phoneticPr fontId="3" type="noConversion"/>
  </si>
  <si>
    <t>06.21</t>
    <phoneticPr fontId="3" type="noConversion"/>
  </si>
  <si>
    <t>2018년 6월 업무추진비 집행내역</t>
    <phoneticPr fontId="3" type="noConversion"/>
  </si>
  <si>
    <t>07.03</t>
  </si>
  <si>
    <t>07.13</t>
  </si>
  <si>
    <t>07.30</t>
  </si>
  <si>
    <t>07.31</t>
  </si>
  <si>
    <t>비상임이사 퇴임인사 관련 간담회</t>
    <phoneticPr fontId="3" type="noConversion"/>
  </si>
  <si>
    <t>처우개선 관련 노사협의</t>
    <phoneticPr fontId="3" type="noConversion"/>
  </si>
  <si>
    <t>해피박스 기반 지하철 물류서비스 업무위수탁 관련 업무협의</t>
    <phoneticPr fontId="3" type="noConversion"/>
  </si>
  <si>
    <t>(사장외 8명)</t>
    <phoneticPr fontId="3" type="noConversion"/>
  </si>
  <si>
    <t>대표이사 퇴임 및 직원 위로 격려 간담회</t>
    <phoneticPr fontId="3" type="noConversion"/>
  </si>
  <si>
    <t>(사장외 7명)</t>
    <phoneticPr fontId="3" type="noConversion"/>
  </si>
  <si>
    <t>07.12</t>
  </si>
  <si>
    <t>07.27</t>
  </si>
  <si>
    <t>본추어탕                 경기 구리시</t>
  </si>
  <si>
    <t>홈플러스(주)신내점       서울 중랑구</t>
  </si>
  <si>
    <t>지담정                   서울 광진구</t>
  </si>
  <si>
    <t>신내차량기지 점검 및 업무협의 관련 현장방문</t>
    <phoneticPr fontId="3" type="noConversion"/>
  </si>
  <si>
    <t>(관리이사외 7명)</t>
    <phoneticPr fontId="3" type="noConversion"/>
  </si>
  <si>
    <t>계약제도 관련 업무협의</t>
    <phoneticPr fontId="3" type="noConversion"/>
  </si>
  <si>
    <t>07.16</t>
    <phoneticPr fontId="3" type="noConversion"/>
  </si>
  <si>
    <t>2018년 7월 업무추진비 집행내역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</si>
</sst>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/>
    </xf>
    <xf numFmtId="41" fontId="11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8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1" fontId="11" fillId="0" borderId="1" xfId="3" applyFont="1" applyFill="1" applyBorder="1">
      <alignment vertical="center"/>
    </xf>
    <xf numFmtId="0" fontId="5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0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77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78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zoomScaleSheetLayoutView="100" workbookViewId="0">
      <selection activeCell="D8" sqref="D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118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SheetLayoutView="100" workbookViewId="0">
      <selection activeCell="E6" sqref="E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153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1379500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26" t="s">
        <v>154</v>
      </c>
      <c r="D4" s="72">
        <v>0.53263888888888888</v>
      </c>
      <c r="E4" s="86" t="s">
        <v>146</v>
      </c>
      <c r="F4" s="28" t="s">
        <v>168</v>
      </c>
      <c r="G4" s="87">
        <v>114000</v>
      </c>
      <c r="H4" s="28" t="s">
        <v>151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26" t="s">
        <v>155</v>
      </c>
      <c r="D5" s="72">
        <v>0.51458333333333328</v>
      </c>
      <c r="E5" s="86" t="s">
        <v>147</v>
      </c>
      <c r="F5" s="28" t="s">
        <v>167</v>
      </c>
      <c r="G5" s="87">
        <v>162000</v>
      </c>
      <c r="H5" s="28" t="s">
        <v>152</v>
      </c>
      <c r="I5" s="38" t="s">
        <v>18</v>
      </c>
    </row>
    <row r="6" spans="1:9" s="31" customFormat="1" ht="37.5" customHeight="1">
      <c r="A6" s="52">
        <v>3</v>
      </c>
      <c r="B6" s="41" t="s">
        <v>74</v>
      </c>
      <c r="C6" s="26" t="s">
        <v>154</v>
      </c>
      <c r="D6" s="72">
        <v>0.8618055555555556</v>
      </c>
      <c r="E6" s="86" t="s">
        <v>148</v>
      </c>
      <c r="F6" s="28" t="s">
        <v>166</v>
      </c>
      <c r="G6" s="87">
        <v>161000</v>
      </c>
      <c r="H6" s="28" t="s">
        <v>58</v>
      </c>
      <c r="I6" s="38" t="s">
        <v>18</v>
      </c>
    </row>
    <row r="7" spans="1:9" s="32" customFormat="1" ht="37.5" customHeight="1">
      <c r="A7" s="52">
        <v>4</v>
      </c>
      <c r="B7" s="41" t="s">
        <v>74</v>
      </c>
      <c r="C7" s="92" t="s">
        <v>156</v>
      </c>
      <c r="D7" s="73">
        <v>0.52847222222222223</v>
      </c>
      <c r="E7" s="88" t="s">
        <v>149</v>
      </c>
      <c r="F7" s="28" t="s">
        <v>165</v>
      </c>
      <c r="G7" s="87">
        <v>74000</v>
      </c>
      <c r="H7" s="35" t="s">
        <v>135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157</v>
      </c>
      <c r="D8" s="72">
        <v>0.82291666666666663</v>
      </c>
      <c r="E8" s="86" t="s">
        <v>29</v>
      </c>
      <c r="F8" s="28" t="s">
        <v>164</v>
      </c>
      <c r="G8" s="87">
        <v>373000</v>
      </c>
      <c r="H8" s="28" t="s">
        <v>60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158</v>
      </c>
      <c r="D9" s="72">
        <v>0.8340277777777777</v>
      </c>
      <c r="E9" s="86" t="s">
        <v>2</v>
      </c>
      <c r="F9" s="28" t="s">
        <v>163</v>
      </c>
      <c r="G9" s="87">
        <v>225000</v>
      </c>
      <c r="H9" s="28" t="s">
        <v>135</v>
      </c>
      <c r="I9" s="38" t="s">
        <v>18</v>
      </c>
    </row>
    <row r="10" spans="1:9" s="32" customFormat="1" ht="37.5" customHeight="1">
      <c r="A10" s="52">
        <v>7</v>
      </c>
      <c r="B10" s="41" t="s">
        <v>99</v>
      </c>
      <c r="C10" s="26" t="s">
        <v>159</v>
      </c>
      <c r="D10" s="72">
        <v>0.65694444444444444</v>
      </c>
      <c r="E10" s="86" t="s">
        <v>85</v>
      </c>
      <c r="F10" s="28" t="s">
        <v>150</v>
      </c>
      <c r="G10" s="87">
        <v>20500</v>
      </c>
      <c r="H10" s="35" t="s">
        <v>136</v>
      </c>
      <c r="I10" s="38" t="s">
        <v>18</v>
      </c>
    </row>
    <row r="11" spans="1:9" s="31" customFormat="1" ht="37.5" customHeight="1">
      <c r="A11" s="52">
        <v>8</v>
      </c>
      <c r="B11" s="10" t="s">
        <v>22</v>
      </c>
      <c r="C11" s="26" t="s">
        <v>160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>
      <c r="A12" s="90">
        <v>9</v>
      </c>
      <c r="B12" s="10" t="s">
        <v>22</v>
      </c>
      <c r="C12" s="26" t="s">
        <v>161</v>
      </c>
      <c r="D12" s="72"/>
      <c r="E12" s="61" t="s">
        <v>24</v>
      </c>
      <c r="F12" s="61" t="s">
        <v>24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162</v>
      </c>
      <c r="D13" s="72"/>
      <c r="E13" s="61" t="s">
        <v>24</v>
      </c>
      <c r="F13" s="61" t="s">
        <v>24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154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79">
        <v>12</v>
      </c>
      <c r="B15" s="91" t="s">
        <v>22</v>
      </c>
      <c r="C15" s="30" t="s">
        <v>157</v>
      </c>
      <c r="D15" s="80"/>
      <c r="E15" s="20" t="s">
        <v>24</v>
      </c>
      <c r="F15" s="20" t="s">
        <v>24</v>
      </c>
      <c r="G15" s="82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SheetLayoutView="100" workbookViewId="0">
      <selection activeCell="G3" sqref="G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199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1167500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170</v>
      </c>
      <c r="D4" s="72">
        <v>0.54583333333333328</v>
      </c>
      <c r="E4" s="86" t="s">
        <v>146</v>
      </c>
      <c r="F4" s="28" t="s">
        <v>175</v>
      </c>
      <c r="G4" s="93">
        <v>64000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171</v>
      </c>
      <c r="D5" s="73">
        <v>0.50763888888888886</v>
      </c>
      <c r="E5" s="86" t="s">
        <v>127</v>
      </c>
      <c r="F5" s="28" t="s">
        <v>176</v>
      </c>
      <c r="G5" s="93">
        <v>40000</v>
      </c>
      <c r="H5" s="28" t="s">
        <v>180</v>
      </c>
      <c r="I5" s="38" t="s">
        <v>18</v>
      </c>
    </row>
    <row r="6" spans="1:9" s="31" customFormat="1" ht="37.5" customHeight="1">
      <c r="A6" s="52">
        <v>3</v>
      </c>
      <c r="B6" s="41" t="s">
        <v>169</v>
      </c>
      <c r="C6" s="41" t="s">
        <v>172</v>
      </c>
      <c r="D6" s="72">
        <v>0.52013888888888882</v>
      </c>
      <c r="E6" s="86" t="s">
        <v>39</v>
      </c>
      <c r="F6" s="28" t="s">
        <v>177</v>
      </c>
      <c r="G6" s="93">
        <v>221000</v>
      </c>
      <c r="H6" s="28" t="s">
        <v>181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173</v>
      </c>
      <c r="D7" s="72">
        <v>0.89027777777777783</v>
      </c>
      <c r="E7" s="88" t="s">
        <v>174</v>
      </c>
      <c r="F7" s="28" t="s">
        <v>178</v>
      </c>
      <c r="G7" s="93">
        <v>172000</v>
      </c>
      <c r="H7" s="35" t="s">
        <v>179</v>
      </c>
      <c r="I7" s="38" t="s">
        <v>18</v>
      </c>
    </row>
    <row r="8" spans="1:9" s="31" customFormat="1" ht="37.5" customHeight="1">
      <c r="A8" s="52">
        <v>5</v>
      </c>
      <c r="B8" s="10" t="s">
        <v>22</v>
      </c>
      <c r="C8" s="26" t="s">
        <v>170</v>
      </c>
      <c r="D8" s="72">
        <v>0.82430555555555562</v>
      </c>
      <c r="E8" s="61" t="s">
        <v>83</v>
      </c>
      <c r="F8" s="61" t="s">
        <v>193</v>
      </c>
      <c r="G8" s="93">
        <v>153000</v>
      </c>
      <c r="H8" s="28" t="s">
        <v>194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182</v>
      </c>
      <c r="D9" s="72">
        <v>0.51527777777777783</v>
      </c>
      <c r="E9" s="86" t="s">
        <v>184</v>
      </c>
      <c r="F9" s="28" t="s">
        <v>187</v>
      </c>
      <c r="G9" s="93">
        <v>167500</v>
      </c>
      <c r="H9" s="28" t="s">
        <v>190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183</v>
      </c>
      <c r="D10" s="72">
        <v>0.86319444444444438</v>
      </c>
      <c r="E10" s="86" t="s">
        <v>185</v>
      </c>
      <c r="F10" s="28" t="s">
        <v>188</v>
      </c>
      <c r="G10" s="93">
        <v>80000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41" t="s">
        <v>99</v>
      </c>
      <c r="C11" s="26" t="s">
        <v>172</v>
      </c>
      <c r="D11" s="72">
        <v>0.82500000000000007</v>
      </c>
      <c r="E11" s="86" t="s">
        <v>186</v>
      </c>
      <c r="F11" s="28" t="s">
        <v>189</v>
      </c>
      <c r="G11" s="93">
        <v>70000</v>
      </c>
      <c r="H11" s="35" t="s">
        <v>192</v>
      </c>
      <c r="I11" s="38" t="s">
        <v>18</v>
      </c>
    </row>
    <row r="12" spans="1:9" s="31" customFormat="1" ht="37.5" customHeight="1">
      <c r="A12" s="52">
        <v>9</v>
      </c>
      <c r="B12" s="10" t="s">
        <v>22</v>
      </c>
      <c r="C12" s="26" t="s">
        <v>196</v>
      </c>
      <c r="D12" s="72"/>
      <c r="E12" s="61" t="s">
        <v>195</v>
      </c>
      <c r="F12" s="61" t="s">
        <v>195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197</v>
      </c>
      <c r="D13" s="72"/>
      <c r="E13" s="61" t="s">
        <v>75</v>
      </c>
      <c r="F13" s="61" t="s">
        <v>195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198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52">
        <v>12</v>
      </c>
      <c r="B15" s="91" t="s">
        <v>22</v>
      </c>
      <c r="C15" s="30" t="s">
        <v>198</v>
      </c>
      <c r="D15" s="80"/>
      <c r="E15" s="20" t="s">
        <v>24</v>
      </c>
      <c r="F15" s="20" t="s">
        <v>24</v>
      </c>
      <c r="G15" s="29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tabSelected="1" view="pageBreakPreview" zoomScaleSheetLayoutView="100" workbookViewId="0">
      <selection activeCell="E9" sqref="E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219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8</v>
      </c>
      <c r="G3" s="49">
        <f>SUM(G4:G1048576)</f>
        <v>860800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200</v>
      </c>
      <c r="D4" s="72">
        <v>0.55347222222222225</v>
      </c>
      <c r="E4" s="86" t="s">
        <v>146</v>
      </c>
      <c r="F4" s="28" t="s">
        <v>204</v>
      </c>
      <c r="G4" s="93">
        <v>76000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201</v>
      </c>
      <c r="D5" s="73">
        <v>0.53055555555555556</v>
      </c>
      <c r="E5" s="86" t="s">
        <v>29</v>
      </c>
      <c r="F5" s="28" t="s">
        <v>205</v>
      </c>
      <c r="G5" s="93">
        <v>45000</v>
      </c>
      <c r="H5" s="28" t="s">
        <v>179</v>
      </c>
      <c r="I5" s="38" t="s">
        <v>18</v>
      </c>
    </row>
    <row r="6" spans="1:9" s="31" customFormat="1" ht="37.5" customHeight="1">
      <c r="A6" s="52">
        <v>3</v>
      </c>
      <c r="B6" s="41" t="s">
        <v>71</v>
      </c>
      <c r="C6" s="41" t="s">
        <v>202</v>
      </c>
      <c r="D6" s="72">
        <v>0.52708333333333335</v>
      </c>
      <c r="E6" s="86" t="s">
        <v>39</v>
      </c>
      <c r="F6" s="28" t="s">
        <v>206</v>
      </c>
      <c r="G6" s="93">
        <v>330000</v>
      </c>
      <c r="H6" s="28" t="s">
        <v>207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203</v>
      </c>
      <c r="D7" s="72">
        <v>0.51388888888888895</v>
      </c>
      <c r="E7" s="88" t="s">
        <v>146</v>
      </c>
      <c r="F7" s="28" t="s">
        <v>208</v>
      </c>
      <c r="G7" s="93">
        <v>127000</v>
      </c>
      <c r="H7" s="35" t="s">
        <v>209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210</v>
      </c>
      <c r="D8" s="72">
        <v>0.51874999999999993</v>
      </c>
      <c r="E8" s="61" t="s">
        <v>212</v>
      </c>
      <c r="F8" s="61" t="s">
        <v>215</v>
      </c>
      <c r="G8" s="93">
        <v>110000</v>
      </c>
      <c r="H8" s="28" t="s">
        <v>216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210</v>
      </c>
      <c r="D9" s="72">
        <v>0.54097222222222219</v>
      </c>
      <c r="E9" s="86" t="s">
        <v>213</v>
      </c>
      <c r="F9" s="28" t="s">
        <v>215</v>
      </c>
      <c r="G9" s="93">
        <v>35800</v>
      </c>
      <c r="H9" s="28" t="s">
        <v>216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211</v>
      </c>
      <c r="D10" s="72">
        <v>0.88124999999999998</v>
      </c>
      <c r="E10" s="86" t="s">
        <v>214</v>
      </c>
      <c r="F10" s="28" t="s">
        <v>217</v>
      </c>
      <c r="G10" s="93">
        <v>87000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10" t="s">
        <v>22</v>
      </c>
      <c r="C11" s="26" t="s">
        <v>218</v>
      </c>
      <c r="D11" s="72"/>
      <c r="E11" s="61" t="s">
        <v>195</v>
      </c>
      <c r="F11" s="61" t="s">
        <v>195</v>
      </c>
      <c r="G11" s="93">
        <v>50000</v>
      </c>
      <c r="H11" s="35"/>
      <c r="I11" s="40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1월</vt:lpstr>
      <vt:lpstr>2월</vt:lpstr>
      <vt:lpstr>3월</vt:lpstr>
      <vt:lpstr>4월</vt:lpstr>
      <vt:lpstr>5월</vt:lpstr>
      <vt:lpstr>6월</vt:lpstr>
      <vt:lpstr>7월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2018-08-10T08:48:34Z</dcterms:modified>
</cp:coreProperties>
</file>