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7"/>
  </bookViews>
  <sheets>
    <sheet name="1월" sheetId="1" r:id="rId1"/>
    <sheet name="2월" sheetId="2" r:id="rId2"/>
    <sheet name="3월" sheetId="4" r:id="rId3"/>
    <sheet name="4월" sheetId="5" r:id="rId4"/>
    <sheet name="5월" sheetId="6" r:id="rId5"/>
    <sheet name="6월" sheetId="7" r:id="rId6"/>
    <sheet name="7월" sheetId="8" r:id="rId7"/>
    <sheet name="8월" sheetId="9" r:id="rId8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_FilterDatabase" localSheetId="5" hidden="1">'6월'!$B$3:$I$12</definedName>
    <definedName name="_xlnm._FilterDatabase" localSheetId="6" hidden="1">'7월'!$B$3:$I$11</definedName>
    <definedName name="_xlnm._FilterDatabase" localSheetId="7" hidden="1">'8월'!$B$3:$I$15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  <definedName name="_xlnm.Print_Area" localSheetId="5">'6월'!$A$1:$I$15</definedName>
    <definedName name="_xlnm.Print_Area" localSheetId="6">'7월'!$A$1:$I$11</definedName>
    <definedName name="_xlnm.Print_Area" localSheetId="7">'8월'!$A$1:$I$15</definedName>
  </definedNames>
  <calcPr calcId="125725"/>
</workbook>
</file>

<file path=xl/calcChain.xml><?xml version="1.0" encoding="utf-8"?>
<calcChain xmlns="http://schemas.openxmlformats.org/spreadsheetml/2006/main">
  <c r="G3" i="9"/>
  <c r="F3"/>
  <c r="G3" i="8"/>
  <c r="F3"/>
  <c r="G3" i="7"/>
  <c r="F3"/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<sst xmlns="http://schemas.openxmlformats.org/spreadsheetml/2006/main" count="562" uniqueCount="273">
  <si>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</si>
  <si>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</si>
  <si>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</si>
  <si>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</si>
  <si>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</si>
  <si>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</si>
  <si>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</si>
  <si>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</si>
  <si>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</si>
  <si>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</si>
  <si>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</si>
  <si>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</si>
  <si>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</si>
  <si>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</si>
  <si>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</si>
  <si>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</si>
  <si>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</si>
  <si>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</si>
  <si>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</si>
  <si>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</si>
  <si>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</si>
  <si>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</si>
  <si>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</si>
  <si>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</si>
  <si>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</si>
  <si>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</si>
  <si>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</si>
  <si>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</si>
  <si>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</si>
  <si>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</si>
  <si>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</si>
  <si>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</si>
  <si>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</si>
  <si>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</si>
  <si>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</si>
  <si>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</si>
  <si>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</si>
  <si>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</si>
  <si>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</si>
  <si>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</si>
  <si>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</si>
  <si>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</si>
  <si>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</si>
  <si>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</si>
  <si>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</si>
  <si>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</si>
  <si>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</si>
  <si>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</si>
  <si>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</si>
  <si>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</si>
  <si>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</si>
  <si>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</si>
  <si>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</si>
  <si>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</si>
  <si>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</si>
  <si>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</si>
  <si>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</si>
  <si>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</si>
  <si>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</si>
  <si>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</si>
  <si>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</si>
  <si>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</si>
  <si>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</si>
  <si>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</si>
  <si>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</si>
  <si>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</si>
  <si>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</si>
  <si>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</si>
  <si>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</si>
  <si>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</si>
  <si>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</si>
  <si>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</si>
  <si>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</si>
  <si>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</si>
  <si>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</si>
  <si>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</si>
  <si>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</si>
  <si>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</si>
  <si>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</si>
  <si>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</si>
  <si>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</si>
  <si>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</si>
  <si>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</si>
  <si>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</si>
  <si>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</si>
  <si>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</si>
  <si>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</si>
  <si>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</si>
  <si>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</si>
  <si>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</si>
  <si>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</si>
  <si>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</si>
  <si>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</si>
  <si>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</si>
  <si>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</si>
  <si>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</si>
  <si>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</si>
  <si>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</si>
  <si>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</si>
  <si>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</si>
  <si>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</si>
  <si>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</si>
  <si>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</si>
  <si>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</si>
  <si>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</si>
  <si>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</si>
  <si>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</si>
  <si>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</si>
  <si>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</si>
  <si>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</si>
  <si>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</si>
  <si>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</si>
  <si>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</si>
  <si>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</si>
  <si>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</si>
  <si>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</si>
  <si>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</si>
  <si>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</si>
  <si>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</si>
  <si>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</si>
  <si>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</si>
  <si>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</si>
  <si>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</si>
  <si>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</si>
  <si>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</si>
  <si>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</si>
  <si>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</si>
  <si>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</si>
  <si>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</si>
  <si>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</si>
  <si>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</si>
  <si>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</si>
  <si>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</si>
  <si>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</si>
  <si>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</si>
  <si>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</si>
  <si>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</si>
  <si>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</si>
  <si>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</si>
  <si>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</si>
  <si>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</si>
  <si>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</si>
  <si>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</si>
  <si>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</si>
  <si>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</si>
  <si>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</si>
  <si>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</si>
  <si>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</si>
  <si>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</si>
  <si>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</si>
  <si>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</si>
  <si>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</si>
  <si>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</si>
  <si>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</si>
  <si>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</si>
  <si>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</si>
  <si>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</si>
  <si>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</si>
  <si>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</si>
  <si>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</si>
  <si>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</si>
  <si>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</si>
  <si>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</si>
  <si>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</si>
  <si>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</si>
  <si>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</si>
  <si>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</si>
  <si>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</si>
  <si>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</si>
  <si>
    <t>사장</t>
    <phoneticPr fontId="3" type="noConversion"/>
  </si>
  <si>
    <t>06.14</t>
  </si>
  <si>
    <t>06.18</t>
  </si>
  <si>
    <t>06.21</t>
  </si>
  <si>
    <t>06.29</t>
  </si>
  <si>
    <t>충주식당                 서울 동대문</t>
  </si>
  <si>
    <t>직영화 추진 관련 노사협의</t>
    <phoneticPr fontId="3" type="noConversion"/>
  </si>
  <si>
    <t>사기진작을 위한 직원격려 간담회</t>
    <phoneticPr fontId="3" type="noConversion"/>
  </si>
  <si>
    <t>하반기 신규채용 면접전형 준비 등 격무로 인한 직원 노고 치하</t>
    <phoneticPr fontId="3" type="noConversion"/>
  </si>
  <si>
    <t>직고용 및 처우개선 관련 노사회의 실시</t>
    <phoneticPr fontId="3" type="noConversion"/>
  </si>
  <si>
    <t>(사장외 4명)</t>
    <phoneticPr fontId="3" type="noConversion"/>
  </si>
  <si>
    <t>(사장외 3명)</t>
    <phoneticPr fontId="3" type="noConversion"/>
  </si>
  <si>
    <t>(사장외 14명)</t>
    <phoneticPr fontId="3" type="noConversion"/>
  </si>
  <si>
    <t>06.05</t>
  </si>
  <si>
    <t>06.15</t>
  </si>
  <si>
    <t>주식회사 오형제손짜장마을</t>
  </si>
  <si>
    <t>진도집                   서울 서초구</t>
  </si>
  <si>
    <t>면천추어탕               서울 동대문</t>
  </si>
  <si>
    <t>관리이사-노동조합 간부 상견례 실시</t>
    <phoneticPr fontId="3" type="noConversion"/>
  </si>
  <si>
    <t>직고용 관련 업무협의</t>
    <phoneticPr fontId="3" type="noConversion"/>
  </si>
  <si>
    <t>차량기지 안전관리 업무협의</t>
    <phoneticPr fontId="3" type="noConversion"/>
  </si>
  <si>
    <t>(관리이사외 6명)</t>
    <phoneticPr fontId="3" type="noConversion"/>
  </si>
  <si>
    <t>(관리이사외 2명)</t>
    <phoneticPr fontId="3" type="noConversion"/>
  </si>
  <si>
    <t>(관리이사외 3명)</t>
    <phoneticPr fontId="3" type="noConversion"/>
  </si>
  <si>
    <t>하반기 신규채용 서류전형준비 등 격무로 인한 직원 노고 치하</t>
    <phoneticPr fontId="3" type="noConversion"/>
  </si>
  <si>
    <t>(사장외 11명)</t>
    <phoneticPr fontId="3" type="noConversion"/>
  </si>
  <si>
    <t>유관기관 경조비</t>
    <phoneticPr fontId="3" type="noConversion"/>
  </si>
  <si>
    <t>06.01</t>
    <phoneticPr fontId="3" type="noConversion"/>
  </si>
  <si>
    <t>06.07</t>
    <phoneticPr fontId="3" type="noConversion"/>
  </si>
  <si>
    <t>06.21</t>
    <phoneticPr fontId="3" type="noConversion"/>
  </si>
  <si>
    <t>2018년 6월 업무추진비 집행내역</t>
    <phoneticPr fontId="3" type="noConversion"/>
  </si>
  <si>
    <t>07.03</t>
  </si>
  <si>
    <t>07.13</t>
  </si>
  <si>
    <t>07.30</t>
  </si>
  <si>
    <t>07.31</t>
  </si>
  <si>
    <t>비상임이사 퇴임인사 관련 간담회</t>
    <phoneticPr fontId="3" type="noConversion"/>
  </si>
  <si>
    <t>처우개선 관련 노사협의</t>
    <phoneticPr fontId="3" type="noConversion"/>
  </si>
  <si>
    <t>해피박스 기반 지하철 물류서비스 업무위수탁 관련 업무협의</t>
    <phoneticPr fontId="3" type="noConversion"/>
  </si>
  <si>
    <t>(사장외 8명)</t>
    <phoneticPr fontId="3" type="noConversion"/>
  </si>
  <si>
    <t>대표이사 퇴임 및 직원 위로 격려 간담회</t>
    <phoneticPr fontId="3" type="noConversion"/>
  </si>
  <si>
    <t>(사장외 7명)</t>
    <phoneticPr fontId="3" type="noConversion"/>
  </si>
  <si>
    <t>07.12</t>
  </si>
  <si>
    <t>07.27</t>
  </si>
  <si>
    <t>본추어탕                 경기 구리시</t>
  </si>
  <si>
    <t>홈플러스(주)신내점       서울 중랑구</t>
  </si>
  <si>
    <t>지담정                   서울 광진구</t>
  </si>
  <si>
    <t>신내차량기지 점검 및 업무협의 관련 현장방문</t>
    <phoneticPr fontId="3" type="noConversion"/>
  </si>
  <si>
    <t>(관리이사외 7명)</t>
    <phoneticPr fontId="3" type="noConversion"/>
  </si>
  <si>
    <t>계약제도 관련 업무협의</t>
    <phoneticPr fontId="3" type="noConversion"/>
  </si>
  <si>
    <t>07.16</t>
    <phoneticPr fontId="3" type="noConversion"/>
  </si>
  <si>
    <t>2018년 7월 업무추진비 집행내역</t>
    <phoneticPr fontId="3" type="noConversion"/>
  </si>
  <si>
    <t>2018년 8월 업무추진비 집행내역</t>
    <phoneticPr fontId="3" type="noConversion"/>
  </si>
  <si>
    <t>08.28</t>
  </si>
  <si>
    <t>강동반상/(주)강동에프앤비</t>
  </si>
  <si>
    <t>하이난                   서울 광진구</t>
  </si>
  <si>
    <t>주요 경영사안 관련 前 대표이사 및 現 임원진 회의</t>
    <phoneticPr fontId="8" type="noConversion"/>
  </si>
  <si>
    <t>08.20</t>
  </si>
  <si>
    <t>08.21</t>
  </si>
  <si>
    <t>08.31</t>
  </si>
  <si>
    <t>(주)골드그린마트         서울 강동구</t>
  </si>
  <si>
    <t>창모루                   경기 하남시</t>
  </si>
  <si>
    <t>영덕물회                 서울 동대문</t>
  </si>
  <si>
    <t>고덕차량기지 내 도시철도ENG 사무공간 확보 관련 업무협의</t>
    <phoneticPr fontId="8" type="noConversion"/>
  </si>
  <si>
    <t>08.08</t>
  </si>
  <si>
    <t>08.10</t>
  </si>
  <si>
    <t>08.29</t>
  </si>
  <si>
    <t>닭한마리돼지한근         서울 중구</t>
  </si>
  <si>
    <t>으뜸횟집                 서울 강동구</t>
  </si>
  <si>
    <t>강동일식                 서울 강동구</t>
  </si>
  <si>
    <t>무한장소                 서울 성동구</t>
  </si>
  <si>
    <t>1~4호선 기술관리단 현안 보고 및 업무협의 실시</t>
    <phoneticPr fontId="8" type="noConversion"/>
  </si>
  <si>
    <t>시설관리처 업무 관련 교통공사 연관 부서 업무협의</t>
    <phoneticPr fontId="8" type="noConversion"/>
  </si>
  <si>
    <t>08.01</t>
  </si>
  <si>
    <t>(주)더드림홀딩스/카페드림</t>
  </si>
  <si>
    <t>사장</t>
    <phoneticPr fontId="3" type="noConversion"/>
  </si>
  <si>
    <t>12:29</t>
    <phoneticPr fontId="3" type="noConversion"/>
  </si>
  <si>
    <t>08.27</t>
    <phoneticPr fontId="8" type="noConversion"/>
  </si>
  <si>
    <t>사무실 확장 관련 업무협의</t>
    <phoneticPr fontId="8" type="noConversion"/>
  </si>
  <si>
    <t>사장외 6명</t>
    <phoneticPr fontId="3" type="noConversion"/>
  </si>
  <si>
    <t>카드</t>
    <phoneticPr fontId="3" type="noConversion"/>
  </si>
  <si>
    <t>13:07</t>
    <phoneticPr fontId="3" type="noConversion"/>
  </si>
  <si>
    <t>사장외 3명</t>
    <phoneticPr fontId="3" type="noConversion"/>
  </si>
  <si>
    <t>관리본부장</t>
    <phoneticPr fontId="3" type="noConversion"/>
  </si>
  <si>
    <t>14:15</t>
    <phoneticPr fontId="3" type="noConversion"/>
  </si>
  <si>
    <t>도봉차량기지 점검 및 업무협의 관련 현장 방문 다과 구매</t>
    <phoneticPr fontId="8" type="noConversion"/>
  </si>
  <si>
    <t>14:17</t>
    <phoneticPr fontId="3" type="noConversion"/>
  </si>
  <si>
    <t>사당별관관리단 점검 및 업무협의 관련 현장 방문 다과 구매</t>
    <phoneticPr fontId="8" type="noConversion"/>
  </si>
  <si>
    <t>12:50</t>
    <phoneticPr fontId="3" type="noConversion"/>
  </si>
  <si>
    <t>관리본부장외 3명</t>
    <phoneticPr fontId="3" type="noConversion"/>
  </si>
  <si>
    <t>20:37</t>
    <phoneticPr fontId="3" type="noConversion"/>
  </si>
  <si>
    <t>기성대금 정산업무 관련 자문</t>
    <phoneticPr fontId="8" type="noConversion"/>
  </si>
  <si>
    <t>기술본부장</t>
    <phoneticPr fontId="3" type="noConversion"/>
  </si>
  <si>
    <t>19:31</t>
    <phoneticPr fontId="3" type="noConversion"/>
  </si>
  <si>
    <t>기술본부장외 9명</t>
    <phoneticPr fontId="3" type="noConversion"/>
  </si>
  <si>
    <t>기술본부장외 5명</t>
    <phoneticPr fontId="3" type="noConversion"/>
  </si>
  <si>
    <t>시설관리처 현업부서 소통회의</t>
    <phoneticPr fontId="8" type="noConversion"/>
  </si>
  <si>
    <t>기술본부장외 12명</t>
    <phoneticPr fontId="3" type="noConversion"/>
  </si>
  <si>
    <t>교육훈련센터 관련 업무협의</t>
    <phoneticPr fontId="8" type="noConversion"/>
  </si>
  <si>
    <t>기술본부장외 4명</t>
    <phoneticPr fontId="3" type="noConversion"/>
  </si>
  <si>
    <t>관리팀장</t>
    <phoneticPr fontId="3" type="noConversion"/>
  </si>
  <si>
    <t>등기서류 수령 및 회사 일반 현황 보고(사외이사 백선민외 1)</t>
    <phoneticPr fontId="8" type="noConversion"/>
  </si>
  <si>
    <t>관리팀장외 1명</t>
    <phoneticPr fontId="3" type="noConversion"/>
  </si>
  <si>
    <t>임직원 경조비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</si>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</sst>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1" fontId="11" fillId="0" borderId="1" xfId="3" applyFont="1" applyFill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1" fontId="11" fillId="0" borderId="7" xfId="3" applyFont="1" applyFill="1" applyBorder="1">
      <alignment vertical="center"/>
    </xf>
    <xf numFmtId="0" fontId="11" fillId="0" borderId="1" xfId="0" applyFont="1" applyBorder="1" applyAlignment="1">
      <alignment vertical="center" wrapText="1"/>
    </xf>
    <xf numFmtId="20" fontId="11" fillId="0" borderId="1" xfId="0" applyNumberFormat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NumberFormat="1" applyFont="1" applyFill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0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77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78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118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zoomScaleSheetLayoutView="100" workbookViewId="0">
      <selection activeCell="E6" sqref="E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153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10" zoomScaleSheetLayoutView="100" workbookViewId="0">
      <selection activeCell="G3" sqref="G3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199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1167500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170</v>
      </c>
      <c r="D4" s="72">
        <v>0.54583333333333328</v>
      </c>
      <c r="E4" s="86" t="s">
        <v>146</v>
      </c>
      <c r="F4" s="28" t="s">
        <v>175</v>
      </c>
      <c r="G4" s="93">
        <v>64000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171</v>
      </c>
      <c r="D5" s="73">
        <v>0.50763888888888886</v>
      </c>
      <c r="E5" s="86" t="s">
        <v>127</v>
      </c>
      <c r="F5" s="28" t="s">
        <v>176</v>
      </c>
      <c r="G5" s="93">
        <v>40000</v>
      </c>
      <c r="H5" s="28" t="s">
        <v>180</v>
      </c>
      <c r="I5" s="38" t="s">
        <v>18</v>
      </c>
    </row>
    <row r="6" spans="1:9" s="31" customFormat="1" ht="37.5" customHeight="1">
      <c r="A6" s="52">
        <v>3</v>
      </c>
      <c r="B6" s="41" t="s">
        <v>169</v>
      </c>
      <c r="C6" s="41" t="s">
        <v>172</v>
      </c>
      <c r="D6" s="72">
        <v>0.52013888888888882</v>
      </c>
      <c r="E6" s="86" t="s">
        <v>39</v>
      </c>
      <c r="F6" s="28" t="s">
        <v>177</v>
      </c>
      <c r="G6" s="93">
        <v>221000</v>
      </c>
      <c r="H6" s="28" t="s">
        <v>181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173</v>
      </c>
      <c r="D7" s="72">
        <v>0.89027777777777783</v>
      </c>
      <c r="E7" s="88" t="s">
        <v>174</v>
      </c>
      <c r="F7" s="28" t="s">
        <v>178</v>
      </c>
      <c r="G7" s="93">
        <v>172000</v>
      </c>
      <c r="H7" s="35" t="s">
        <v>179</v>
      </c>
      <c r="I7" s="38" t="s">
        <v>18</v>
      </c>
    </row>
    <row r="8" spans="1:9" s="31" customFormat="1" ht="37.5" customHeight="1">
      <c r="A8" s="52">
        <v>5</v>
      </c>
      <c r="B8" s="10" t="s">
        <v>22</v>
      </c>
      <c r="C8" s="26" t="s">
        <v>170</v>
      </c>
      <c r="D8" s="72">
        <v>0.82430555555555562</v>
      </c>
      <c r="E8" s="61" t="s">
        <v>83</v>
      </c>
      <c r="F8" s="61" t="s">
        <v>193</v>
      </c>
      <c r="G8" s="93">
        <v>153000</v>
      </c>
      <c r="H8" s="28" t="s">
        <v>194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182</v>
      </c>
      <c r="D9" s="72">
        <v>0.51527777777777783</v>
      </c>
      <c r="E9" s="86" t="s">
        <v>184</v>
      </c>
      <c r="F9" s="28" t="s">
        <v>187</v>
      </c>
      <c r="G9" s="93">
        <v>167500</v>
      </c>
      <c r="H9" s="28" t="s">
        <v>190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183</v>
      </c>
      <c r="D10" s="72">
        <v>0.86319444444444438</v>
      </c>
      <c r="E10" s="86" t="s">
        <v>185</v>
      </c>
      <c r="F10" s="28" t="s">
        <v>188</v>
      </c>
      <c r="G10" s="93">
        <v>80000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41" t="s">
        <v>99</v>
      </c>
      <c r="C11" s="26" t="s">
        <v>172</v>
      </c>
      <c r="D11" s="72">
        <v>0.82500000000000007</v>
      </c>
      <c r="E11" s="86" t="s">
        <v>186</v>
      </c>
      <c r="F11" s="28" t="s">
        <v>189</v>
      </c>
      <c r="G11" s="93">
        <v>70000</v>
      </c>
      <c r="H11" s="35" t="s">
        <v>192</v>
      </c>
      <c r="I11" s="38" t="s">
        <v>18</v>
      </c>
    </row>
    <row r="12" spans="1:9" s="31" customFormat="1" ht="37.5" customHeight="1">
      <c r="A12" s="52">
        <v>9</v>
      </c>
      <c r="B12" s="10" t="s">
        <v>22</v>
      </c>
      <c r="C12" s="26" t="s">
        <v>196</v>
      </c>
      <c r="D12" s="72"/>
      <c r="E12" s="61" t="s">
        <v>195</v>
      </c>
      <c r="F12" s="61" t="s">
        <v>195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197</v>
      </c>
      <c r="D13" s="72"/>
      <c r="E13" s="61" t="s">
        <v>75</v>
      </c>
      <c r="F13" s="61" t="s">
        <v>195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198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52">
        <v>12</v>
      </c>
      <c r="B15" s="91" t="s">
        <v>22</v>
      </c>
      <c r="C15" s="30" t="s">
        <v>198</v>
      </c>
      <c r="D15" s="80"/>
      <c r="E15" s="20" t="s">
        <v>24</v>
      </c>
      <c r="F15" s="20" t="s">
        <v>24</v>
      </c>
      <c r="G15" s="29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view="pageBreakPreview" zoomScaleSheetLayoutView="100" workbookViewId="0">
      <selection activeCell="F16" sqref="F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219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8</v>
      </c>
      <c r="G3" s="49">
        <f>SUM(G4:G1048576)</f>
        <v>860800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200</v>
      </c>
      <c r="D4" s="72">
        <v>0.55347222222222225</v>
      </c>
      <c r="E4" s="86" t="s">
        <v>146</v>
      </c>
      <c r="F4" s="28" t="s">
        <v>204</v>
      </c>
      <c r="G4" s="93">
        <v>76000</v>
      </c>
      <c r="H4" s="28" t="s">
        <v>179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41" t="s">
        <v>201</v>
      </c>
      <c r="D5" s="73">
        <v>0.53055555555555556</v>
      </c>
      <c r="E5" s="86" t="s">
        <v>29</v>
      </c>
      <c r="F5" s="28" t="s">
        <v>205</v>
      </c>
      <c r="G5" s="93">
        <v>45000</v>
      </c>
      <c r="H5" s="28" t="s">
        <v>179</v>
      </c>
      <c r="I5" s="38" t="s">
        <v>18</v>
      </c>
    </row>
    <row r="6" spans="1:9" s="31" customFormat="1" ht="37.5" customHeight="1">
      <c r="A6" s="52">
        <v>3</v>
      </c>
      <c r="B6" s="41" t="s">
        <v>71</v>
      </c>
      <c r="C6" s="41" t="s">
        <v>202</v>
      </c>
      <c r="D6" s="72">
        <v>0.52708333333333335</v>
      </c>
      <c r="E6" s="86" t="s">
        <v>39</v>
      </c>
      <c r="F6" s="28" t="s">
        <v>206</v>
      </c>
      <c r="G6" s="93">
        <v>330000</v>
      </c>
      <c r="H6" s="28" t="s">
        <v>207</v>
      </c>
      <c r="I6" s="38" t="s">
        <v>18</v>
      </c>
    </row>
    <row r="7" spans="1:9" s="32" customFormat="1" ht="37.5" customHeight="1">
      <c r="A7" s="52">
        <v>4</v>
      </c>
      <c r="B7" s="41" t="s">
        <v>22</v>
      </c>
      <c r="C7" s="41" t="s">
        <v>203</v>
      </c>
      <c r="D7" s="72">
        <v>0.51388888888888895</v>
      </c>
      <c r="E7" s="88" t="s">
        <v>146</v>
      </c>
      <c r="F7" s="28" t="s">
        <v>208</v>
      </c>
      <c r="G7" s="93">
        <v>127000</v>
      </c>
      <c r="H7" s="35" t="s">
        <v>209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210</v>
      </c>
      <c r="D8" s="72">
        <v>0.51874999999999993</v>
      </c>
      <c r="E8" s="61" t="s">
        <v>212</v>
      </c>
      <c r="F8" s="61" t="s">
        <v>215</v>
      </c>
      <c r="G8" s="93">
        <v>110000</v>
      </c>
      <c r="H8" s="28" t="s">
        <v>216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210</v>
      </c>
      <c r="D9" s="72">
        <v>0.54097222222222219</v>
      </c>
      <c r="E9" s="86" t="s">
        <v>213</v>
      </c>
      <c r="F9" s="28" t="s">
        <v>215</v>
      </c>
      <c r="G9" s="93">
        <v>35800</v>
      </c>
      <c r="H9" s="28" t="s">
        <v>216</v>
      </c>
      <c r="I9" s="38" t="s">
        <v>18</v>
      </c>
    </row>
    <row r="10" spans="1:9" s="31" customFormat="1" ht="37.5" customHeight="1">
      <c r="A10" s="52">
        <v>7</v>
      </c>
      <c r="B10" s="41" t="s">
        <v>74</v>
      </c>
      <c r="C10" s="26" t="s">
        <v>211</v>
      </c>
      <c r="D10" s="72">
        <v>0.88124999999999998</v>
      </c>
      <c r="E10" s="86" t="s">
        <v>214</v>
      </c>
      <c r="F10" s="28" t="s">
        <v>217</v>
      </c>
      <c r="G10" s="93">
        <v>87000</v>
      </c>
      <c r="H10" s="28" t="s">
        <v>191</v>
      </c>
      <c r="I10" s="38" t="s">
        <v>18</v>
      </c>
    </row>
    <row r="11" spans="1:9" s="32" customFormat="1" ht="37.5" customHeight="1">
      <c r="A11" s="52">
        <v>8</v>
      </c>
      <c r="B11" s="10" t="s">
        <v>22</v>
      </c>
      <c r="C11" s="26" t="s">
        <v>218</v>
      </c>
      <c r="D11" s="72"/>
      <c r="E11" s="61" t="s">
        <v>195</v>
      </c>
      <c r="F11" s="61" t="s">
        <v>195</v>
      </c>
      <c r="G11" s="93">
        <v>50000</v>
      </c>
      <c r="H11" s="35"/>
      <c r="I11" s="40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5"/>
  <sheetViews>
    <sheetView tabSelected="1" view="pageBreakPreview" zoomScaleNormal="100" zoomScaleSheetLayoutView="100" workbookViewId="0">
      <selection activeCell="H5" sqref="H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4" t="s">
        <v>220</v>
      </c>
      <c r="B1" s="94"/>
      <c r="C1" s="94"/>
      <c r="D1" s="94"/>
      <c r="E1" s="94"/>
      <c r="F1" s="94"/>
      <c r="G1" s="94"/>
      <c r="H1" s="94"/>
      <c r="I1" s="94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46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946680</v>
      </c>
      <c r="H3" s="47"/>
      <c r="I3" s="46"/>
    </row>
    <row r="4" spans="1:9" s="31" customFormat="1" ht="37.5" customHeight="1">
      <c r="A4" s="95">
        <v>1</v>
      </c>
      <c r="B4" s="41" t="s">
        <v>243</v>
      </c>
      <c r="C4" s="41" t="s">
        <v>244</v>
      </c>
      <c r="D4" s="41" t="s">
        <v>245</v>
      </c>
      <c r="E4" s="27" t="s">
        <v>222</v>
      </c>
      <c r="F4" s="28" t="s">
        <v>246</v>
      </c>
      <c r="G4" s="87">
        <v>112000</v>
      </c>
      <c r="H4" s="28" t="s">
        <v>247</v>
      </c>
      <c r="I4" s="95" t="s">
        <v>248</v>
      </c>
    </row>
    <row r="5" spans="1:9" s="31" customFormat="1" ht="37.5" customHeight="1">
      <c r="A5" s="95">
        <v>2</v>
      </c>
      <c r="B5" s="41" t="s">
        <v>243</v>
      </c>
      <c r="C5" s="41" t="s">
        <v>249</v>
      </c>
      <c r="D5" s="41" t="s">
        <v>221</v>
      </c>
      <c r="E5" s="27" t="s">
        <v>223</v>
      </c>
      <c r="F5" s="28" t="s">
        <v>224</v>
      </c>
      <c r="G5" s="87">
        <v>120000</v>
      </c>
      <c r="H5" s="28" t="s">
        <v>250</v>
      </c>
      <c r="I5" s="95" t="s">
        <v>248</v>
      </c>
    </row>
    <row r="6" spans="1:9" s="31" customFormat="1" ht="37.5" customHeight="1">
      <c r="A6" s="95">
        <v>3</v>
      </c>
      <c r="B6" s="41" t="s">
        <v>251</v>
      </c>
      <c r="C6" s="41" t="s">
        <v>252</v>
      </c>
      <c r="D6" s="41" t="s">
        <v>225</v>
      </c>
      <c r="E6" s="27" t="s">
        <v>38</v>
      </c>
      <c r="F6" s="28" t="s">
        <v>253</v>
      </c>
      <c r="G6" s="87">
        <v>83680</v>
      </c>
      <c r="H6" s="28"/>
      <c r="I6" s="95" t="s">
        <v>248</v>
      </c>
    </row>
    <row r="7" spans="1:9" s="32" customFormat="1" ht="37.5" customHeight="1">
      <c r="A7" s="95">
        <v>4</v>
      </c>
      <c r="B7" s="41" t="s">
        <v>251</v>
      </c>
      <c r="C7" s="41" t="s">
        <v>254</v>
      </c>
      <c r="D7" s="41" t="s">
        <v>226</v>
      </c>
      <c r="E7" s="27" t="s">
        <v>228</v>
      </c>
      <c r="F7" s="28" t="s">
        <v>255</v>
      </c>
      <c r="G7" s="87">
        <v>58000</v>
      </c>
      <c r="H7" s="35"/>
      <c r="I7" s="95" t="s">
        <v>248</v>
      </c>
    </row>
    <row r="8" spans="1:9" s="31" customFormat="1" ht="37.5" customHeight="1">
      <c r="A8" s="95">
        <v>5</v>
      </c>
      <c r="B8" s="41" t="s">
        <v>251</v>
      </c>
      <c r="C8" s="26" t="s">
        <v>256</v>
      </c>
      <c r="D8" s="41" t="s">
        <v>221</v>
      </c>
      <c r="E8" s="27" t="s">
        <v>229</v>
      </c>
      <c r="F8" s="98" t="s">
        <v>231</v>
      </c>
      <c r="G8" s="87">
        <v>34000</v>
      </c>
      <c r="H8" s="28" t="s">
        <v>257</v>
      </c>
      <c r="I8" s="95" t="s">
        <v>248</v>
      </c>
    </row>
    <row r="9" spans="1:9" s="31" customFormat="1" ht="37.5" customHeight="1">
      <c r="A9" s="95">
        <v>6</v>
      </c>
      <c r="B9" s="41" t="s">
        <v>251</v>
      </c>
      <c r="C9" s="26" t="s">
        <v>258</v>
      </c>
      <c r="D9" s="41" t="s">
        <v>227</v>
      </c>
      <c r="E9" s="27" t="s">
        <v>230</v>
      </c>
      <c r="F9" s="28" t="s">
        <v>259</v>
      </c>
      <c r="G9" s="87">
        <v>72000</v>
      </c>
      <c r="H9" s="28" t="s">
        <v>257</v>
      </c>
      <c r="I9" s="95" t="s">
        <v>248</v>
      </c>
    </row>
    <row r="10" spans="1:9" s="31" customFormat="1" ht="37.5" customHeight="1">
      <c r="A10" s="95">
        <v>7</v>
      </c>
      <c r="B10" s="41" t="s">
        <v>260</v>
      </c>
      <c r="C10" s="26" t="s">
        <v>261</v>
      </c>
      <c r="D10" s="41" t="s">
        <v>232</v>
      </c>
      <c r="E10" s="27" t="s">
        <v>235</v>
      </c>
      <c r="F10" s="35" t="s">
        <v>239</v>
      </c>
      <c r="G10" s="87">
        <v>137000</v>
      </c>
      <c r="H10" s="28" t="s">
        <v>262</v>
      </c>
      <c r="I10" s="95" t="s">
        <v>248</v>
      </c>
    </row>
    <row r="11" spans="1:9" s="32" customFormat="1" ht="37.5" customHeight="1">
      <c r="A11" s="95">
        <v>8</v>
      </c>
      <c r="B11" s="41" t="s">
        <v>260</v>
      </c>
      <c r="C11" s="99">
        <v>0.8569444444444444</v>
      </c>
      <c r="D11" s="41" t="s">
        <v>233</v>
      </c>
      <c r="E11" s="27" t="s">
        <v>236</v>
      </c>
      <c r="F11" s="28" t="s">
        <v>240</v>
      </c>
      <c r="G11" s="87">
        <v>106000</v>
      </c>
      <c r="H11" s="35" t="s">
        <v>263</v>
      </c>
      <c r="I11" s="95" t="s">
        <v>248</v>
      </c>
    </row>
    <row r="12" spans="1:9" ht="36.75" customHeight="1">
      <c r="A12" s="95">
        <v>9</v>
      </c>
      <c r="B12" s="41" t="s">
        <v>260</v>
      </c>
      <c r="C12" s="100">
        <v>0.51736111111111105</v>
      </c>
      <c r="D12" s="41" t="s">
        <v>234</v>
      </c>
      <c r="E12" s="27" t="s">
        <v>237</v>
      </c>
      <c r="F12" s="28" t="s">
        <v>264</v>
      </c>
      <c r="G12" s="87">
        <v>134000</v>
      </c>
      <c r="H12" s="101" t="s">
        <v>265</v>
      </c>
      <c r="I12" s="95" t="s">
        <v>248</v>
      </c>
    </row>
    <row r="13" spans="1:9" ht="36.75" customHeight="1">
      <c r="A13" s="95">
        <v>10</v>
      </c>
      <c r="B13" s="41" t="s">
        <v>260</v>
      </c>
      <c r="C13" s="100">
        <v>0.50694444444444442</v>
      </c>
      <c r="D13" s="41" t="s">
        <v>227</v>
      </c>
      <c r="E13" s="27" t="s">
        <v>238</v>
      </c>
      <c r="F13" s="28" t="s">
        <v>266</v>
      </c>
      <c r="G13" s="87">
        <v>35000</v>
      </c>
      <c r="H13" s="101" t="s">
        <v>267</v>
      </c>
      <c r="I13" s="95" t="s">
        <v>248</v>
      </c>
    </row>
    <row r="14" spans="1:9" ht="36.75" customHeight="1">
      <c r="A14" s="95">
        <v>11</v>
      </c>
      <c r="B14" s="102" t="s">
        <v>268</v>
      </c>
      <c r="C14" s="100">
        <v>0.36944444444444446</v>
      </c>
      <c r="D14" s="41" t="s">
        <v>241</v>
      </c>
      <c r="E14" s="27" t="s">
        <v>242</v>
      </c>
      <c r="F14" s="103" t="s">
        <v>269</v>
      </c>
      <c r="G14" s="87">
        <v>5000</v>
      </c>
      <c r="H14" s="101" t="s">
        <v>270</v>
      </c>
      <c r="I14" s="95" t="s">
        <v>248</v>
      </c>
    </row>
    <row r="15" spans="1:9" ht="36.75" customHeight="1" thickBot="1">
      <c r="A15" s="96">
        <v>12</v>
      </c>
      <c r="B15" s="18" t="s">
        <v>243</v>
      </c>
      <c r="C15" s="30"/>
      <c r="D15" s="85" t="s">
        <v>232</v>
      </c>
      <c r="E15" s="20" t="s">
        <v>271</v>
      </c>
      <c r="F15" s="20" t="s">
        <v>271</v>
      </c>
      <c r="G15" s="97">
        <v>50000</v>
      </c>
      <c r="H15" s="68"/>
      <c r="I15" s="67" t="s">
        <v>272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'1월'!Print_Area</vt:lpstr>
      <vt:lpstr>'2월'!Print_Area</vt:lpstr>
      <vt:lpstr>'3월'!Print_Area</vt:lpstr>
      <vt:lpstr>'4월'!Print_Area</vt:lpstr>
      <vt:lpstr>'5월'!Print_Area</vt:lpstr>
      <vt:lpstr>'6월'!Print_Area</vt:lpstr>
      <vt:lpstr>'7월'!Print_Area</vt:lpstr>
      <vt:lpstr>'8월'!Print_Area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2018-09-11T08:55:13Z</dcterms:modified>
</cp:coreProperties>
</file>