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회계\2019년 회계업무(2)\2019년 업무추진비 게시\"/>
    </mc:Choice>
  </mc:AlternateContent>
  <bookViews>
    <workbookView xWindow="0" yWindow="0" windowWidth="28800" windowHeight="12285"/>
  </bookViews>
  <sheets>
    <sheet name="5월" sheetId="1" r:id="rId1"/>
  </sheets>
  <definedNames>
    <definedName name="_xlnm._FilterDatabase" localSheetId="0" hidden="1">'5월'!$B$3:$I$15</definedName>
    <definedName name="_xlnm.Print_Area" localSheetId="0">'5월'!$A$1:$I$35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<sst xmlns="http://schemas.openxmlformats.org/spreadsheetml/2006/main" count="231" uniqueCount="139">
  <si>
    <t>카드</t>
    <phoneticPr fontId="3" type="noConversion"/>
  </si>
  <si>
    <t>(주)스타벅스커피코리아   서울 중구</t>
  </si>
  <si>
    <t>총   계</t>
    <phoneticPr fontId="3" type="noConversion"/>
  </si>
  <si>
    <t>집행방법</t>
    <phoneticPr fontId="3" type="noConversion"/>
  </si>
  <si>
    <t>대상인원</t>
    <phoneticPr fontId="3" type="noConversion"/>
  </si>
  <si>
    <t>집행금액(원)</t>
    <phoneticPr fontId="3" type="noConversion"/>
  </si>
  <si>
    <t>집행목적</t>
    <phoneticPr fontId="3" type="noConversion"/>
  </si>
  <si>
    <t>집행장소</t>
    <phoneticPr fontId="3" type="noConversion"/>
  </si>
  <si>
    <t>시간</t>
    <phoneticPr fontId="3" type="noConversion"/>
  </si>
  <si>
    <t>집행일시</t>
    <phoneticPr fontId="3" type="noConversion"/>
  </si>
  <si>
    <t>부서명(집행자)</t>
    <phoneticPr fontId="3" type="noConversion"/>
  </si>
  <si>
    <t>연번</t>
    <phoneticPr fontId="3" type="noConversion"/>
  </si>
  <si>
    <t>2019년 5월 업무추진비 집행내역</t>
    <phoneticPr fontId="3" type="noConversion"/>
  </si>
  <si>
    <t>흑대장                   서울 광진구</t>
  </si>
  <si>
    <t>갈비명가이상 답십리점    서울 동대문</t>
  </si>
  <si>
    <t>신안바다장어             서울 관악구</t>
  </si>
  <si>
    <t>자성화맛집코다리네 미사리점</t>
  </si>
  <si>
    <t>연안식당                 서울 강동구</t>
  </si>
  <si>
    <t>소문난순대집             서울 강동구</t>
  </si>
  <si>
    <t>우리농산물               서울 강동구</t>
  </si>
  <si>
    <t>(주)고덕할인마트         서울 강동구</t>
  </si>
  <si>
    <t>씨유강동그라시움점       서울 강동구</t>
  </si>
  <si>
    <t>자연에서온추어탕         경기 구리시</t>
    <phoneticPr fontId="8" type="noConversion"/>
  </si>
  <si>
    <t>만두집                   경기 하남시</t>
  </si>
  <si>
    <t>서울순대국               서울 성동구</t>
  </si>
  <si>
    <t>컵해즈빈 (CUP HAS BEAN)  서울 성동구</t>
  </si>
  <si>
    <t>빛나는바다               서울 광진구</t>
  </si>
  <si>
    <t>미사리바다해장국         경기 하남시</t>
  </si>
  <si>
    <t>소백산생고기전문         서울 강동구</t>
  </si>
  <si>
    <t>천하복집                 서울 동대문</t>
  </si>
  <si>
    <t>(주)이마트명일점         서울 강동구</t>
  </si>
  <si>
    <t>파리바게트(상일중앙점)   서울 강동구</t>
  </si>
  <si>
    <t>05.30</t>
  </si>
  <si>
    <t>05.16</t>
  </si>
  <si>
    <t>05.17</t>
  </si>
  <si>
    <t>05.28</t>
  </si>
  <si>
    <t>05.29</t>
  </si>
  <si>
    <t>05.13</t>
  </si>
  <si>
    <t>05.21</t>
  </si>
  <si>
    <t>05.23</t>
  </si>
  <si>
    <t>05.20</t>
  </si>
  <si>
    <t>05.22</t>
  </si>
  <si>
    <t>05.14</t>
  </si>
  <si>
    <t>05.02</t>
  </si>
  <si>
    <t>05.15</t>
  </si>
  <si>
    <t>사장</t>
    <phoneticPr fontId="8" type="noConversion"/>
  </si>
  <si>
    <t>안전관리본부장</t>
    <phoneticPr fontId="8" type="noConversion"/>
  </si>
  <si>
    <t>기술본부장</t>
    <phoneticPr fontId="8" type="noConversion"/>
  </si>
  <si>
    <t>경영지원처장</t>
    <phoneticPr fontId="8" type="noConversion"/>
  </si>
  <si>
    <t>2019년 상반기 경비업체 지도점검 다과구매</t>
    <phoneticPr fontId="8" type="noConversion"/>
  </si>
  <si>
    <t>광나루 직원안전체험 관련 교관 격려</t>
    <phoneticPr fontId="8" type="noConversion"/>
  </si>
  <si>
    <t>광나루 직원안전체험 3주차 교관 격려</t>
    <phoneticPr fontId="8" type="noConversion"/>
  </si>
  <si>
    <t>사장외 9명</t>
    <phoneticPr fontId="3" type="noConversion"/>
  </si>
  <si>
    <t>홈페이지 오픈 관련 주관부서 격려</t>
    <phoneticPr fontId="8" type="noConversion"/>
  </si>
  <si>
    <t>사장외 3명</t>
    <phoneticPr fontId="3" type="noConversion"/>
  </si>
  <si>
    <t>인터넷 망분리 사업 관련 업무협의</t>
    <phoneticPr fontId="8" type="noConversion"/>
  </si>
  <si>
    <t>안전관리본부장외 4명</t>
    <phoneticPr fontId="3" type="noConversion"/>
  </si>
  <si>
    <t>고덕기지안전보안관 퇴사자 격려</t>
    <phoneticPr fontId="8" type="noConversion"/>
  </si>
  <si>
    <t>안전관리본부장 외 6명</t>
    <phoneticPr fontId="3" type="noConversion"/>
  </si>
  <si>
    <t>고덕기지 적외선 감지센서 설치 관련 업무협의</t>
    <phoneticPr fontId="8" type="noConversion"/>
  </si>
  <si>
    <t>안전관리본부장외 3명</t>
    <phoneticPr fontId="3" type="noConversion"/>
  </si>
  <si>
    <t>고덕기지 적외선 감지센서 설치 지원부서 격려</t>
    <phoneticPr fontId="8" type="noConversion"/>
  </si>
  <si>
    <t>안전관리본부장외 12명</t>
    <phoneticPr fontId="3" type="noConversion"/>
  </si>
  <si>
    <t>안전관리본부장외 12명</t>
    <phoneticPr fontId="3" type="noConversion"/>
  </si>
  <si>
    <t>안전관리본부장외 12명</t>
    <phoneticPr fontId="3" type="noConversion"/>
  </si>
  <si>
    <t>Happylogistics 포털 설계 관련 업무협의</t>
    <phoneticPr fontId="8" type="noConversion"/>
  </si>
  <si>
    <t>기술본부장외 4명</t>
    <phoneticPr fontId="3" type="noConversion"/>
  </si>
  <si>
    <t>기간제 채용 관련 업무협의</t>
    <phoneticPr fontId="8" type="noConversion"/>
  </si>
  <si>
    <t>물류운영단 현업부서 업무회의</t>
    <phoneticPr fontId="8" type="noConversion"/>
  </si>
  <si>
    <t>기술본부장외 7명</t>
    <phoneticPr fontId="3" type="noConversion"/>
  </si>
  <si>
    <t>경영지원처장외 3명</t>
    <phoneticPr fontId="3" type="noConversion"/>
  </si>
  <si>
    <t>제74회 이사회 개최 관련 업무협의</t>
    <phoneticPr fontId="8" type="noConversion"/>
  </si>
  <si>
    <t>경영지원처장외 1명</t>
    <phoneticPr fontId="3" type="noConversion"/>
  </si>
  <si>
    <t>신규채용 위원 중식비</t>
    <phoneticPr fontId="8" type="noConversion"/>
  </si>
  <si>
    <t>경영지원처장외 3명</t>
    <phoneticPr fontId="3" type="noConversion"/>
  </si>
  <si>
    <t>신규채용 지원요원 중식비</t>
    <phoneticPr fontId="8" type="noConversion"/>
  </si>
  <si>
    <t>제78회 이사회 서면결의</t>
    <phoneticPr fontId="8" type="noConversion"/>
  </si>
  <si>
    <t>경영지원처장외 2명</t>
    <phoneticPr fontId="3" type="noConversion"/>
  </si>
  <si>
    <t>2019년 승진 관련 노사회의</t>
    <phoneticPr fontId="8" type="noConversion"/>
  </si>
  <si>
    <t>경영지원처장외 4명</t>
    <phoneticPr fontId="3" type="noConversion"/>
  </si>
  <si>
    <t>공사 망분리 관련 업무협의</t>
    <phoneticPr fontId="8" type="noConversion"/>
  </si>
  <si>
    <t>안전지원처장</t>
    <phoneticPr fontId="3" type="noConversion"/>
  </si>
  <si>
    <t>20:06</t>
    <phoneticPr fontId="8" type="noConversion"/>
  </si>
  <si>
    <t>12:21</t>
    <phoneticPr fontId="8" type="noConversion"/>
  </si>
  <si>
    <t>21:50</t>
    <phoneticPr fontId="8" type="noConversion"/>
  </si>
  <si>
    <t>시의회 업무보고 업무협의 후 식사</t>
    <phoneticPr fontId="8" type="noConversion"/>
  </si>
  <si>
    <t>12:45</t>
    <phoneticPr fontId="8" type="noConversion"/>
  </si>
  <si>
    <t>15:41</t>
    <phoneticPr fontId="8" type="noConversion"/>
  </si>
  <si>
    <t>15:35</t>
    <phoneticPr fontId="8" type="noConversion"/>
  </si>
  <si>
    <t>15:46</t>
    <phoneticPr fontId="8" type="noConversion"/>
  </si>
  <si>
    <t>15:39</t>
    <phoneticPr fontId="8" type="noConversion"/>
  </si>
  <si>
    <t>12:23</t>
    <phoneticPr fontId="8" type="noConversion"/>
  </si>
  <si>
    <t>12:33</t>
    <phoneticPr fontId="8" type="noConversion"/>
  </si>
  <si>
    <t>12:50</t>
    <phoneticPr fontId="8" type="noConversion"/>
  </si>
  <si>
    <t>12:53</t>
    <phoneticPr fontId="8" type="noConversion"/>
  </si>
  <si>
    <t>18:47</t>
    <phoneticPr fontId="3" type="noConversion"/>
  </si>
  <si>
    <t>13:59</t>
    <phoneticPr fontId="3" type="noConversion"/>
  </si>
  <si>
    <t>13:19</t>
    <phoneticPr fontId="3" type="noConversion"/>
  </si>
  <si>
    <t>13:35</t>
    <phoneticPr fontId="3" type="noConversion"/>
  </si>
  <si>
    <t>12:55</t>
    <phoneticPr fontId="3" type="noConversion"/>
  </si>
  <si>
    <t>12:28</t>
    <phoneticPr fontId="3" type="noConversion"/>
  </si>
  <si>
    <t>안전지원처장</t>
    <phoneticPr fontId="8" type="noConversion"/>
  </si>
  <si>
    <t>05.02</t>
    <phoneticPr fontId="3" type="noConversion"/>
  </si>
  <si>
    <t>05.08</t>
    <phoneticPr fontId="3" type="noConversion"/>
  </si>
  <si>
    <t>05.10</t>
    <phoneticPr fontId="3" type="noConversion"/>
  </si>
  <si>
    <t>05.16</t>
    <phoneticPr fontId="3" type="noConversion"/>
  </si>
  <si>
    <t>05.27</t>
    <phoneticPr fontId="3" type="noConversion"/>
  </si>
  <si>
    <t>05.28</t>
    <phoneticPr fontId="3" type="noConversion"/>
  </si>
  <si>
    <t>05.29</t>
    <phoneticPr fontId="3" type="noConversion"/>
  </si>
  <si>
    <t>신기술사업T/F장</t>
    <phoneticPr fontId="8" type="noConversion"/>
  </si>
  <si>
    <t>신기술사업T/F장</t>
    <phoneticPr fontId="8" type="noConversion"/>
  </si>
  <si>
    <t>이자와 왕십리엔터식스점  서울 성동구</t>
  </si>
  <si>
    <t>민속촌                   서울 강동구</t>
  </si>
  <si>
    <t>꿩칼국수                 서울 성동구</t>
  </si>
  <si>
    <t>맛닭꼬 왕십리점          서울 성동구</t>
  </si>
  <si>
    <t>(주)더드림홀딩스카페드림</t>
  </si>
  <si>
    <t>가족(왕십리역점)         서울 성동구</t>
  </si>
  <si>
    <t>65,000</t>
  </si>
  <si>
    <t>77,000</t>
  </si>
  <si>
    <t>86,000</t>
  </si>
  <si>
    <t>52,400</t>
  </si>
  <si>
    <t>6,900</t>
  </si>
  <si>
    <t>49,000</t>
  </si>
  <si>
    <t>220,000</t>
  </si>
  <si>
    <t>134,000</t>
  </si>
  <si>
    <t>230,000</t>
  </si>
  <si>
    <t>홈페이지 개발자 회의</t>
    <phoneticPr fontId="8" type="noConversion"/>
  </si>
  <si>
    <t>공사 물류회의</t>
    <phoneticPr fontId="8" type="noConversion"/>
  </si>
  <si>
    <t>앱개발 중간보고 회의</t>
    <phoneticPr fontId="8" type="noConversion"/>
  </si>
  <si>
    <t>레인콤 개발회의</t>
    <phoneticPr fontId="8" type="noConversion"/>
  </si>
  <si>
    <t>그린환경 업무협의 회의</t>
    <phoneticPr fontId="8" type="noConversion"/>
  </si>
  <si>
    <t>물류포털 시연회</t>
    <phoneticPr fontId="8" type="noConversion"/>
  </si>
  <si>
    <t>노인인력 현장간담회</t>
    <phoneticPr fontId="8" type="noConversion"/>
  </si>
  <si>
    <t>신기술사업T/F장외 5명</t>
    <phoneticPr fontId="8" type="noConversion"/>
  </si>
  <si>
    <t>신기술사업T/F장외 6명</t>
    <phoneticPr fontId="8" type="noConversion"/>
  </si>
  <si>
    <t>신기술사업T/F장외 7명</t>
    <phoneticPr fontId="8" type="noConversion"/>
  </si>
  <si>
    <t>신기술사업T/F장외 2명</t>
    <phoneticPr fontId="8" type="noConversion"/>
  </si>
  <si>
    <t>신기술사업T/F장외 9명</t>
    <phoneticPr fontId="8" type="noConversion"/>
  </si>
  <si>
    <t>신기술사업T/F장외 10명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</si>
</sst>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08서울남산체 M"/>
      <family val="1"/>
      <charset val="129"/>
    </font>
    <font>
      <b/>
      <sz val="10"/>
      <color theme="1"/>
      <name val="굴림"/>
      <family val="3"/>
      <charset val="129"/>
    </font>
    <font>
      <b/>
      <u/>
      <sz val="18"/>
      <color theme="1"/>
      <name val="08서울한강체 M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  <xf numFmtId="0" fontId="5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0" fontId="4" fillId="0" borderId="1" xfId="0" applyNumberFormat="1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41" fontId="10" fillId="2" borderId="1" xfId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4" fillId="0" borderId="1" xfId="3" applyFont="1" applyFill="1" applyBorder="1">
      <alignment vertical="center"/>
    </xf>
    <xf numFmtId="49" fontId="6" fillId="0" borderId="1" xfId="3" applyNumberFormat="1" applyFont="1" applyFill="1" applyBorder="1" applyAlignment="1">
      <alignment horizontal="left" vertical="center" wrapText="1"/>
    </xf>
    <xf numFmtId="49" fontId="6" fillId="0" borderId="1" xfId="3" applyNumberFormat="1" applyFont="1" applyBorder="1" applyAlignment="1">
      <alignment horizontal="left" vertical="center" wrapText="1"/>
    </xf>
    <xf numFmtId="3" fontId="4" fillId="0" borderId="1" xfId="2" applyNumberFormat="1" applyFont="1" applyBorder="1">
      <alignment vertical="center"/>
    </xf>
    <xf numFmtId="3" fontId="4" fillId="0" borderId="1" xfId="2" applyNumberFormat="1" applyFont="1" applyFill="1" applyBorder="1">
      <alignment vertical="center"/>
    </xf>
    <xf numFmtId="0" fontId="11" fillId="0" borderId="0" xfId="0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49" fontId="13" fillId="0" borderId="1" xfId="0" applyNumberFormat="1" applyFont="1" applyFill="1" applyBorder="1" applyAlignment="1">
      <alignment horizontal="right" vertical="center" wrapText="1"/>
    </xf>
    <xf numFmtId="20" fontId="12" fillId="0" borderId="2" xfId="0" applyNumberFormat="1" applyFont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49" fontId="13" fillId="0" borderId="3" xfId="0" applyNumberFormat="1" applyFont="1" applyFill="1" applyBorder="1" applyAlignment="1">
      <alignment horizontal="right" vertical="center" wrapText="1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view="pageBreakPreview" topLeftCell="A28" zoomScaleNormal="100" zoomScaleSheetLayoutView="100" workbookViewId="0">
      <selection activeCell="F34" sqref="F34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2.5" style="2" customWidth="1"/>
    <col min="7" max="7" width="13.5" style="3" customWidth="1"/>
    <col min="8" max="8" width="22.375" style="2" bestFit="1" customWidth="1"/>
    <col min="9" max="9" width="7.75" style="1" bestFit="1" customWidth="1"/>
    <col min="10" max="16384" width="9" style="1"/>
  </cols>
  <sheetData>
    <row r="1" spans="1:9" ht="58.5" customHeight="1">
      <c r="A1" s="26" t="s">
        <v>12</v>
      </c>
      <c r="B1" s="26"/>
      <c r="C1" s="26"/>
      <c r="D1" s="26"/>
      <c r="E1" s="26"/>
      <c r="F1" s="26"/>
      <c r="G1" s="26"/>
      <c r="H1" s="26"/>
      <c r="I1" s="26"/>
    </row>
    <row r="2" spans="1:9" ht="36.75" customHeight="1">
      <c r="A2" s="14" t="s">
        <v>11</v>
      </c>
      <c r="B2" s="14" t="s">
        <v>10</v>
      </c>
      <c r="C2" s="14" t="s">
        <v>9</v>
      </c>
      <c r="D2" s="14" t="s">
        <v>8</v>
      </c>
      <c r="E2" s="14" t="s">
        <v>7</v>
      </c>
      <c r="F2" s="14" t="s">
        <v>6</v>
      </c>
      <c r="G2" s="15" t="s">
        <v>5</v>
      </c>
      <c r="H2" s="14" t="s">
        <v>4</v>
      </c>
      <c r="I2" s="14" t="s">
        <v>3</v>
      </c>
    </row>
    <row r="3" spans="1:9" s="9" customFormat="1" ht="36.75" customHeight="1">
      <c r="A3" s="10"/>
      <c r="B3" s="10" t="s">
        <v>2</v>
      </c>
      <c r="C3" s="10"/>
      <c r="D3" s="10"/>
      <c r="E3" s="11"/>
      <c r="F3" s="13">
        <f>COUNTA(F4:F1048576)</f>
        <v>32</v>
      </c>
      <c r="G3" s="12">
        <f>SUM(G4:G1048576)</f>
        <v>1340880</v>
      </c>
      <c r="H3" s="11"/>
      <c r="I3" s="10"/>
    </row>
    <row r="4" spans="1:9" s="8" customFormat="1" ht="37.5" customHeight="1">
      <c r="A4" s="4">
        <v>1</v>
      </c>
      <c r="B4" s="16" t="s">
        <v>45</v>
      </c>
      <c r="C4" s="17" t="s">
        <v>32</v>
      </c>
      <c r="D4" s="17" t="s">
        <v>82</v>
      </c>
      <c r="E4" s="18" t="s">
        <v>13</v>
      </c>
      <c r="F4" s="6" t="s">
        <v>53</v>
      </c>
      <c r="G4" s="24">
        <v>291000</v>
      </c>
      <c r="H4" s="5" t="s">
        <v>52</v>
      </c>
      <c r="I4" s="4" t="s">
        <v>0</v>
      </c>
    </row>
    <row r="5" spans="1:9" s="8" customFormat="1" ht="37.5" customHeight="1">
      <c r="A5" s="4">
        <v>2</v>
      </c>
      <c r="B5" s="5" t="s">
        <v>46</v>
      </c>
      <c r="C5" s="19" t="s">
        <v>33</v>
      </c>
      <c r="D5" s="17" t="s">
        <v>83</v>
      </c>
      <c r="E5" s="20" t="s">
        <v>14</v>
      </c>
      <c r="F5" s="6" t="s">
        <v>55</v>
      </c>
      <c r="G5" s="24">
        <v>56000</v>
      </c>
      <c r="H5" s="5" t="s">
        <v>54</v>
      </c>
      <c r="I5" s="4" t="s">
        <v>0</v>
      </c>
    </row>
    <row r="6" spans="1:9" s="8" customFormat="1" ht="37.5" customHeight="1">
      <c r="A6" s="4">
        <v>3</v>
      </c>
      <c r="B6" s="5" t="s">
        <v>46</v>
      </c>
      <c r="C6" s="19" t="s">
        <v>34</v>
      </c>
      <c r="D6" s="17" t="s">
        <v>84</v>
      </c>
      <c r="E6" s="20" t="s">
        <v>15</v>
      </c>
      <c r="F6" s="6" t="s">
        <v>85</v>
      </c>
      <c r="G6" s="24">
        <v>128000</v>
      </c>
      <c r="H6" s="5" t="s">
        <v>56</v>
      </c>
      <c r="I6" s="4" t="s">
        <v>0</v>
      </c>
    </row>
    <row r="7" spans="1:9" s="7" customFormat="1" ht="37.5" customHeight="1">
      <c r="A7" s="4">
        <v>4</v>
      </c>
      <c r="B7" s="5" t="s">
        <v>46</v>
      </c>
      <c r="C7" s="17" t="s">
        <v>35</v>
      </c>
      <c r="D7" s="17" t="s">
        <v>86</v>
      </c>
      <c r="E7" s="18" t="s">
        <v>16</v>
      </c>
      <c r="F7" s="6" t="s">
        <v>57</v>
      </c>
      <c r="G7" s="24">
        <v>115000</v>
      </c>
      <c r="H7" s="5" t="s">
        <v>58</v>
      </c>
      <c r="I7" s="4" t="s">
        <v>0</v>
      </c>
    </row>
    <row r="8" spans="1:9" s="8" customFormat="1" ht="37.5" customHeight="1">
      <c r="A8" s="4">
        <v>5</v>
      </c>
      <c r="B8" s="5" t="s">
        <v>46</v>
      </c>
      <c r="C8" s="19" t="s">
        <v>36</v>
      </c>
      <c r="D8" s="17" t="s">
        <v>86</v>
      </c>
      <c r="E8" s="20" t="s">
        <v>17</v>
      </c>
      <c r="F8" s="6" t="s">
        <v>59</v>
      </c>
      <c r="G8" s="24">
        <v>44000</v>
      </c>
      <c r="H8" s="5" t="s">
        <v>60</v>
      </c>
      <c r="I8" s="4" t="s">
        <v>0</v>
      </c>
    </row>
    <row r="9" spans="1:9" s="8" customFormat="1" ht="37.5" customHeight="1">
      <c r="A9" s="4">
        <v>6</v>
      </c>
      <c r="B9" s="5" t="s">
        <v>46</v>
      </c>
      <c r="C9" s="19" t="s">
        <v>32</v>
      </c>
      <c r="D9" s="17" t="s">
        <v>87</v>
      </c>
      <c r="E9" s="20" t="s">
        <v>18</v>
      </c>
      <c r="F9" s="6" t="s">
        <v>61</v>
      </c>
      <c r="G9" s="24">
        <v>34000</v>
      </c>
      <c r="H9" s="5" t="s">
        <v>62</v>
      </c>
      <c r="I9" s="4" t="s">
        <v>0</v>
      </c>
    </row>
    <row r="10" spans="1:9" s="8" customFormat="1" ht="37.5" customHeight="1">
      <c r="A10" s="4">
        <v>7</v>
      </c>
      <c r="B10" s="5" t="s">
        <v>46</v>
      </c>
      <c r="C10" s="19" t="s">
        <v>32</v>
      </c>
      <c r="D10" s="17" t="s">
        <v>88</v>
      </c>
      <c r="E10" s="20" t="s">
        <v>19</v>
      </c>
      <c r="F10" s="6" t="s">
        <v>61</v>
      </c>
      <c r="G10" s="24">
        <v>20000</v>
      </c>
      <c r="H10" s="5" t="s">
        <v>63</v>
      </c>
      <c r="I10" s="4" t="s">
        <v>0</v>
      </c>
    </row>
    <row r="11" spans="1:9" s="7" customFormat="1" ht="37.5" customHeight="1">
      <c r="A11" s="4">
        <v>8</v>
      </c>
      <c r="B11" s="5" t="s">
        <v>46</v>
      </c>
      <c r="C11" s="19" t="s">
        <v>32</v>
      </c>
      <c r="D11" s="17" t="s">
        <v>89</v>
      </c>
      <c r="E11" s="20" t="s">
        <v>20</v>
      </c>
      <c r="F11" s="6" t="s">
        <v>61</v>
      </c>
      <c r="G11" s="24">
        <v>9000</v>
      </c>
      <c r="H11" s="5" t="s">
        <v>64</v>
      </c>
      <c r="I11" s="4" t="s">
        <v>0</v>
      </c>
    </row>
    <row r="12" spans="1:9" ht="36.75" customHeight="1">
      <c r="A12" s="4">
        <v>9</v>
      </c>
      <c r="B12" s="5" t="s">
        <v>46</v>
      </c>
      <c r="C12" s="19" t="s">
        <v>32</v>
      </c>
      <c r="D12" s="17" t="s">
        <v>90</v>
      </c>
      <c r="E12" s="20" t="s">
        <v>21</v>
      </c>
      <c r="F12" s="6" t="s">
        <v>61</v>
      </c>
      <c r="G12" s="24">
        <v>11320</v>
      </c>
      <c r="H12" s="5" t="s">
        <v>64</v>
      </c>
      <c r="I12" s="4" t="s">
        <v>0</v>
      </c>
    </row>
    <row r="13" spans="1:9" ht="36.75" customHeight="1">
      <c r="A13" s="4">
        <v>10</v>
      </c>
      <c r="B13" s="5" t="s">
        <v>47</v>
      </c>
      <c r="C13" s="19" t="s">
        <v>37</v>
      </c>
      <c r="D13" s="17" t="s">
        <v>91</v>
      </c>
      <c r="E13" s="20" t="s">
        <v>22</v>
      </c>
      <c r="F13" s="6" t="s">
        <v>65</v>
      </c>
      <c r="G13" s="24">
        <v>45000</v>
      </c>
      <c r="H13" s="5" t="s">
        <v>66</v>
      </c>
      <c r="I13" s="4" t="s">
        <v>0</v>
      </c>
    </row>
    <row r="14" spans="1:9" ht="36.75" customHeight="1">
      <c r="A14" s="4">
        <v>11</v>
      </c>
      <c r="B14" s="5" t="s">
        <v>47</v>
      </c>
      <c r="C14" s="19" t="s">
        <v>38</v>
      </c>
      <c r="D14" s="17" t="s">
        <v>92</v>
      </c>
      <c r="E14" s="20" t="s">
        <v>23</v>
      </c>
      <c r="F14" s="6" t="s">
        <v>67</v>
      </c>
      <c r="G14" s="24">
        <v>48000</v>
      </c>
      <c r="H14" s="5" t="s">
        <v>66</v>
      </c>
      <c r="I14" s="4" t="s">
        <v>0</v>
      </c>
    </row>
    <row r="15" spans="1:9" ht="36.75" customHeight="1">
      <c r="A15" s="4">
        <v>12</v>
      </c>
      <c r="B15" s="5" t="s">
        <v>47</v>
      </c>
      <c r="C15" s="19" t="s">
        <v>39</v>
      </c>
      <c r="D15" s="19" t="s">
        <v>93</v>
      </c>
      <c r="E15" s="20" t="s">
        <v>24</v>
      </c>
      <c r="F15" s="6" t="s">
        <v>68</v>
      </c>
      <c r="G15" s="24">
        <v>56000</v>
      </c>
      <c r="H15" s="5" t="s">
        <v>69</v>
      </c>
      <c r="I15" s="4" t="s">
        <v>0</v>
      </c>
    </row>
    <row r="16" spans="1:9" ht="36.75" customHeight="1">
      <c r="A16" s="4">
        <v>13</v>
      </c>
      <c r="B16" s="5" t="s">
        <v>47</v>
      </c>
      <c r="C16" s="19" t="s">
        <v>39</v>
      </c>
      <c r="D16" s="19" t="s">
        <v>94</v>
      </c>
      <c r="E16" s="20" t="s">
        <v>25</v>
      </c>
      <c r="F16" s="6" t="s">
        <v>68</v>
      </c>
      <c r="G16" s="24">
        <v>28000</v>
      </c>
      <c r="H16" s="5" t="s">
        <v>69</v>
      </c>
      <c r="I16" s="4" t="s">
        <v>0</v>
      </c>
    </row>
    <row r="17" spans="1:9" ht="36.75" customHeight="1">
      <c r="A17" s="4">
        <v>14</v>
      </c>
      <c r="B17" s="16" t="s">
        <v>48</v>
      </c>
      <c r="C17" s="16" t="s">
        <v>33</v>
      </c>
      <c r="D17" s="19" t="s">
        <v>95</v>
      </c>
      <c r="E17" s="21" t="s">
        <v>26</v>
      </c>
      <c r="F17" s="6" t="s">
        <v>55</v>
      </c>
      <c r="G17" s="25">
        <v>80000</v>
      </c>
      <c r="H17" s="5" t="s">
        <v>70</v>
      </c>
      <c r="I17" s="4" t="s">
        <v>0</v>
      </c>
    </row>
    <row r="18" spans="1:9" ht="36.75" customHeight="1">
      <c r="A18" s="4">
        <v>15</v>
      </c>
      <c r="B18" s="16" t="s">
        <v>48</v>
      </c>
      <c r="C18" s="16" t="s">
        <v>40</v>
      </c>
      <c r="D18" s="19" t="s">
        <v>96</v>
      </c>
      <c r="E18" s="21" t="s">
        <v>1</v>
      </c>
      <c r="F18" s="6" t="s">
        <v>71</v>
      </c>
      <c r="G18" s="25">
        <v>8200</v>
      </c>
      <c r="H18" s="5" t="s">
        <v>72</v>
      </c>
      <c r="I18" s="4" t="s">
        <v>0</v>
      </c>
    </row>
    <row r="19" spans="1:9" ht="36.75" customHeight="1">
      <c r="A19" s="4">
        <v>16</v>
      </c>
      <c r="B19" s="16" t="s">
        <v>48</v>
      </c>
      <c r="C19" s="16" t="s">
        <v>38</v>
      </c>
      <c r="D19" s="19" t="s">
        <v>97</v>
      </c>
      <c r="E19" s="22" t="s">
        <v>27</v>
      </c>
      <c r="F19" s="6" t="s">
        <v>73</v>
      </c>
      <c r="G19" s="25">
        <v>40000</v>
      </c>
      <c r="H19" s="5" t="s">
        <v>74</v>
      </c>
      <c r="I19" s="4" t="s">
        <v>0</v>
      </c>
    </row>
    <row r="20" spans="1:9" ht="36.75" customHeight="1">
      <c r="A20" s="4">
        <v>17</v>
      </c>
      <c r="B20" s="16" t="s">
        <v>48</v>
      </c>
      <c r="C20" s="16" t="s">
        <v>38</v>
      </c>
      <c r="D20" s="19" t="s">
        <v>98</v>
      </c>
      <c r="E20" s="22" t="s">
        <v>28</v>
      </c>
      <c r="F20" s="6" t="s">
        <v>75</v>
      </c>
      <c r="G20" s="25">
        <v>38000</v>
      </c>
      <c r="H20" s="5" t="s">
        <v>74</v>
      </c>
      <c r="I20" s="4" t="s">
        <v>0</v>
      </c>
    </row>
    <row r="21" spans="1:9" ht="30" customHeight="1">
      <c r="A21" s="4">
        <v>18</v>
      </c>
      <c r="B21" s="16" t="s">
        <v>48</v>
      </c>
      <c r="C21" s="16" t="s">
        <v>41</v>
      </c>
      <c r="D21" s="19" t="s">
        <v>99</v>
      </c>
      <c r="E21" s="22" t="s">
        <v>29</v>
      </c>
      <c r="F21" s="6" t="s">
        <v>76</v>
      </c>
      <c r="G21" s="25">
        <v>80000</v>
      </c>
      <c r="H21" s="5" t="s">
        <v>77</v>
      </c>
      <c r="I21" s="4" t="s">
        <v>0</v>
      </c>
    </row>
    <row r="22" spans="1:9" ht="36.75" customHeight="1">
      <c r="A22" s="4">
        <v>19</v>
      </c>
      <c r="B22" s="16" t="s">
        <v>48</v>
      </c>
      <c r="C22" s="19" t="s">
        <v>42</v>
      </c>
      <c r="D22" s="19" t="s">
        <v>100</v>
      </c>
      <c r="E22" s="20" t="s">
        <v>27</v>
      </c>
      <c r="F22" s="6" t="s">
        <v>78</v>
      </c>
      <c r="G22" s="24">
        <v>40000</v>
      </c>
      <c r="H22" s="5" t="s">
        <v>79</v>
      </c>
      <c r="I22" s="4" t="s">
        <v>0</v>
      </c>
    </row>
    <row r="23" spans="1:9" ht="36.75" customHeight="1">
      <c r="A23" s="4">
        <v>20</v>
      </c>
      <c r="B23" s="16" t="s">
        <v>48</v>
      </c>
      <c r="C23" s="19" t="s">
        <v>38</v>
      </c>
      <c r="D23" s="27">
        <v>0.50624999999999998</v>
      </c>
      <c r="E23" s="20" t="s">
        <v>14</v>
      </c>
      <c r="F23" s="6" t="s">
        <v>80</v>
      </c>
      <c r="G23" s="24">
        <v>56000</v>
      </c>
      <c r="H23" s="5" t="s">
        <v>79</v>
      </c>
      <c r="I23" s="4" t="s">
        <v>0</v>
      </c>
    </row>
    <row r="24" spans="1:9" ht="36.75" customHeight="1">
      <c r="A24" s="4">
        <v>21</v>
      </c>
      <c r="B24" s="16" t="s">
        <v>101</v>
      </c>
      <c r="C24" s="4" t="s">
        <v>43</v>
      </c>
      <c r="D24" s="27">
        <v>0.59930555555555554</v>
      </c>
      <c r="E24" s="23" t="s">
        <v>30</v>
      </c>
      <c r="F24" s="6" t="s">
        <v>49</v>
      </c>
      <c r="G24" s="24">
        <v>67160</v>
      </c>
      <c r="H24" s="5" t="s">
        <v>81</v>
      </c>
      <c r="I24" s="4" t="s">
        <v>0</v>
      </c>
    </row>
    <row r="25" spans="1:9" ht="36.75" customHeight="1">
      <c r="A25" s="4">
        <v>22</v>
      </c>
      <c r="B25" s="16" t="s">
        <v>101</v>
      </c>
      <c r="C25" s="17" t="s">
        <v>44</v>
      </c>
      <c r="D25" s="27">
        <v>0.58263888888888882</v>
      </c>
      <c r="E25" s="18" t="s">
        <v>31</v>
      </c>
      <c r="F25" s="6" t="s">
        <v>50</v>
      </c>
      <c r="G25" s="24">
        <v>22100</v>
      </c>
      <c r="H25" s="5" t="s">
        <v>81</v>
      </c>
      <c r="I25" s="4" t="s">
        <v>0</v>
      </c>
    </row>
    <row r="26" spans="1:9" ht="36.75" customHeight="1">
      <c r="A26" s="4">
        <v>23</v>
      </c>
      <c r="B26" s="16" t="s">
        <v>101</v>
      </c>
      <c r="C26" s="17" t="s">
        <v>41</v>
      </c>
      <c r="D26" s="27">
        <v>0.59652777777777777</v>
      </c>
      <c r="E26" s="18" t="s">
        <v>31</v>
      </c>
      <c r="F26" s="6" t="s">
        <v>51</v>
      </c>
      <c r="G26" s="24">
        <v>24100</v>
      </c>
      <c r="H26" s="5" t="s">
        <v>81</v>
      </c>
      <c r="I26" s="4" t="s">
        <v>0</v>
      </c>
    </row>
    <row r="27" spans="1:9" ht="36.75" customHeight="1">
      <c r="A27" s="16">
        <v>24</v>
      </c>
      <c r="B27" s="16" t="s">
        <v>109</v>
      </c>
      <c r="C27" s="17" t="s">
        <v>102</v>
      </c>
      <c r="D27" s="27">
        <v>0.55347222222222225</v>
      </c>
      <c r="E27" s="28" t="s">
        <v>111</v>
      </c>
      <c r="F27" s="29" t="s">
        <v>126</v>
      </c>
      <c r="G27" s="30" t="s">
        <v>117</v>
      </c>
      <c r="H27" s="29" t="s">
        <v>133</v>
      </c>
      <c r="I27" s="4" t="s">
        <v>0</v>
      </c>
    </row>
    <row r="28" spans="1:9" ht="36.75" customHeight="1">
      <c r="A28" s="16">
        <v>25</v>
      </c>
      <c r="B28" s="16" t="s">
        <v>109</v>
      </c>
      <c r="C28" s="17" t="s">
        <v>103</v>
      </c>
      <c r="D28" s="27">
        <v>0.84097222222222223</v>
      </c>
      <c r="E28" s="28" t="s">
        <v>112</v>
      </c>
      <c r="F28" s="29" t="s">
        <v>127</v>
      </c>
      <c r="G28" s="30" t="s">
        <v>118</v>
      </c>
      <c r="H28" s="29" t="s">
        <v>134</v>
      </c>
      <c r="I28" s="4" t="s">
        <v>0</v>
      </c>
    </row>
    <row r="29" spans="1:9" ht="36.75" customHeight="1">
      <c r="A29" s="16">
        <v>26</v>
      </c>
      <c r="B29" s="16" t="s">
        <v>109</v>
      </c>
      <c r="C29" s="17" t="s">
        <v>104</v>
      </c>
      <c r="D29" s="27">
        <v>0.82638888888888884</v>
      </c>
      <c r="E29" s="28" t="s">
        <v>113</v>
      </c>
      <c r="F29" s="29" t="s">
        <v>128</v>
      </c>
      <c r="G29" s="30" t="s">
        <v>119</v>
      </c>
      <c r="H29" s="29" t="s">
        <v>135</v>
      </c>
      <c r="I29" s="4" t="s">
        <v>0</v>
      </c>
    </row>
    <row r="30" spans="1:9" ht="36.75" customHeight="1">
      <c r="A30" s="16">
        <v>27</v>
      </c>
      <c r="B30" s="16" t="s">
        <v>109</v>
      </c>
      <c r="C30" s="17" t="s">
        <v>104</v>
      </c>
      <c r="D30" s="27">
        <v>0.90069444444444446</v>
      </c>
      <c r="E30" s="28" t="s">
        <v>114</v>
      </c>
      <c r="F30" s="29" t="s">
        <v>128</v>
      </c>
      <c r="G30" s="30" t="s">
        <v>120</v>
      </c>
      <c r="H30" s="29" t="s">
        <v>135</v>
      </c>
      <c r="I30" s="4" t="s">
        <v>0</v>
      </c>
    </row>
    <row r="31" spans="1:9" ht="36.75" customHeight="1">
      <c r="A31" s="16">
        <v>28</v>
      </c>
      <c r="B31" s="16" t="s">
        <v>109</v>
      </c>
      <c r="C31" s="17" t="s">
        <v>104</v>
      </c>
      <c r="D31" s="27">
        <v>0.4368055555555555</v>
      </c>
      <c r="E31" s="28" t="s">
        <v>115</v>
      </c>
      <c r="F31" s="29" t="s">
        <v>129</v>
      </c>
      <c r="G31" s="30" t="s">
        <v>121</v>
      </c>
      <c r="H31" s="29" t="s">
        <v>133</v>
      </c>
      <c r="I31" s="4" t="s">
        <v>0</v>
      </c>
    </row>
    <row r="32" spans="1:9" ht="36.75" customHeight="1">
      <c r="A32" s="16">
        <v>29</v>
      </c>
      <c r="B32" s="16" t="s">
        <v>110</v>
      </c>
      <c r="C32" s="17" t="s">
        <v>105</v>
      </c>
      <c r="D32" s="27">
        <v>0.79375000000000007</v>
      </c>
      <c r="E32" s="28" t="s">
        <v>26</v>
      </c>
      <c r="F32" s="29" t="s">
        <v>130</v>
      </c>
      <c r="G32" s="30" t="s">
        <v>122</v>
      </c>
      <c r="H32" s="29" t="s">
        <v>136</v>
      </c>
      <c r="I32" s="4" t="s">
        <v>0</v>
      </c>
    </row>
    <row r="33" spans="1:9" ht="36.75" customHeight="1">
      <c r="A33" s="16">
        <v>30</v>
      </c>
      <c r="B33" s="16" t="s">
        <v>109</v>
      </c>
      <c r="C33" s="17" t="s">
        <v>106</v>
      </c>
      <c r="D33" s="27">
        <v>0.81736111111111109</v>
      </c>
      <c r="E33" s="28" t="s">
        <v>13</v>
      </c>
      <c r="F33" s="29" t="s">
        <v>131</v>
      </c>
      <c r="G33" s="30" t="s">
        <v>123</v>
      </c>
      <c r="H33" s="29" t="s">
        <v>137</v>
      </c>
      <c r="I33" s="4" t="s">
        <v>0</v>
      </c>
    </row>
    <row r="34" spans="1:9" ht="36.75" customHeight="1">
      <c r="A34" s="16">
        <v>31</v>
      </c>
      <c r="B34" s="16" t="s">
        <v>109</v>
      </c>
      <c r="C34" s="17" t="s">
        <v>107</v>
      </c>
      <c r="D34" s="27">
        <v>0.77013888888888893</v>
      </c>
      <c r="E34" s="28" t="s">
        <v>113</v>
      </c>
      <c r="F34" s="29" t="s">
        <v>132</v>
      </c>
      <c r="G34" s="30" t="s">
        <v>124</v>
      </c>
      <c r="H34" s="29" t="s">
        <v>137</v>
      </c>
      <c r="I34" s="4" t="s">
        <v>0</v>
      </c>
    </row>
    <row r="35" spans="1:9" ht="36.75" customHeight="1">
      <c r="A35" s="16">
        <v>32</v>
      </c>
      <c r="B35" s="16" t="s">
        <v>109</v>
      </c>
      <c r="C35" s="17" t="s">
        <v>108</v>
      </c>
      <c r="D35" s="31">
        <v>0.76944444444444438</v>
      </c>
      <c r="E35" s="32" t="s">
        <v>116</v>
      </c>
      <c r="F35" s="33" t="s">
        <v>132</v>
      </c>
      <c r="G35" s="34" t="s">
        <v>125</v>
      </c>
      <c r="H35" s="33" t="s">
        <v>138</v>
      </c>
      <c r="I35" s="4" t="s">
        <v>0</v>
      </c>
    </row>
  </sheetData>
  <mergeCells count="1">
    <mergeCell ref="A1:I1"/>
  </mergeCells>
  <phoneticPr fontId="8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5월</vt:lpstr>
      <vt:lpstr>'5월'!Print_Area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2020-09-21T00:22:01Z</dcterms:created>
  <dcterms:modified xsi:type="dcterms:W3CDTF">2020-09-21T05:53:32Z</dcterms:modified>
</cp:coreProperties>
</file>