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1월" sheetId="13" r:id="rId1"/>
  </sheets>
  <definedNames>
    <definedName name="_xlnm._FilterDatabase" localSheetId="0" hidden="1">'1월'!$A$2:$I$29</definedName>
    <definedName name="_xlnm.Print_Area" localSheetId="0">'1월'!$A$1:$I$29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<sst xmlns="http://schemas.openxmlformats.org/spreadsheetml/2006/main" count="168" uniqueCount="100">
  <si>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</si>
  <si>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</si>
  <si>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</si>
  <si>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</si>
  <si>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</si>
  <si>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</si>
  <si>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</si>
  <si>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</si>
  <si>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</si>
  <si>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</si>
  <si>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</si>
  <si>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(주)이마트명일점         서울 강동구</t>
  </si>
  <si>
    <t>기술본부장외 4명</t>
    <phoneticPr fontId="3" type="noConversion"/>
  </si>
  <si>
    <t>갈비명가이상 답십리점    서울 동대문</t>
  </si>
  <si>
    <t>카드</t>
    <phoneticPr fontId="3" type="noConversion"/>
  </si>
  <si>
    <t>01.21</t>
  </si>
  <si>
    <t>01.10</t>
  </si>
  <si>
    <t>01.15</t>
  </si>
  <si>
    <t>01.31</t>
  </si>
  <si>
    <t>01.16</t>
  </si>
  <si>
    <t>안전관리본부장</t>
    <phoneticPr fontId="8" type="noConversion"/>
  </si>
  <si>
    <t>경영지원처장</t>
    <phoneticPr fontId="8" type="noConversion"/>
  </si>
  <si>
    <t>경영지원처장</t>
    <phoneticPr fontId="3" type="noConversion"/>
  </si>
  <si>
    <t>2020년 1월 업무추진비 집행내역</t>
    <phoneticPr fontId="3" type="noConversion"/>
  </si>
  <si>
    <t>사장</t>
    <phoneticPr fontId="8" type="noConversion"/>
  </si>
  <si>
    <t xml:space="preserve">태릉유실물센터 직원 격려 </t>
    <phoneticPr fontId="8" type="noConversion"/>
  </si>
  <si>
    <t>감사 상견례 및 신년계획 업무보고 관련 다과 구매</t>
    <phoneticPr fontId="8" type="noConversion"/>
  </si>
  <si>
    <t>방화기지 안전보안단 설연휴 근무 직원 격려</t>
    <phoneticPr fontId="8" type="noConversion"/>
  </si>
  <si>
    <t>이사회 관련 다과 구매(커피)</t>
    <phoneticPr fontId="8" type="noConversion"/>
  </si>
  <si>
    <t>동대문역사숯불갈비       서울 중구</t>
  </si>
  <si>
    <t>수유시장(주)파워마트공릉점</t>
  </si>
  <si>
    <t>가든족발                 서울 송파구</t>
  </si>
  <si>
    <t>(주)스타벅스커피코리아   서울 중구</t>
  </si>
  <si>
    <t>정가네밥상/주식회사거성푸드</t>
  </si>
  <si>
    <t>한국정보통신/통신판매-도시철도_카</t>
  </si>
  <si>
    <t>추오정남원추어탕         경기 하남시</t>
  </si>
  <si>
    <t>몽뜨화덕피자             경기 하남시</t>
  </si>
  <si>
    <t>현풍할매집               경기 하남시</t>
  </si>
  <si>
    <t>엠엔디(M&amp;D)푸드          서울 강서구</t>
  </si>
  <si>
    <t>01.03</t>
  </si>
  <si>
    <t>01.14</t>
  </si>
  <si>
    <t>01.17</t>
  </si>
  <si>
    <t>01.26</t>
  </si>
  <si>
    <t>사장</t>
    <phoneticPr fontId="8" type="noConversion"/>
  </si>
  <si>
    <t>기술본부장</t>
    <phoneticPr fontId="8" type="noConversion"/>
  </si>
  <si>
    <t>본사 파견직원(신기술사업T/F 이재철) 환송회</t>
    <phoneticPr fontId="8" type="noConversion"/>
  </si>
  <si>
    <t>사장외 10명</t>
    <phoneticPr fontId="3" type="noConversion"/>
  </si>
  <si>
    <t>본사 퇴직직원(경영지원처 손용옥) 퇴임식</t>
    <phoneticPr fontId="8" type="noConversion"/>
  </si>
  <si>
    <t>설명절 격려품 구매</t>
    <phoneticPr fontId="8" type="noConversion"/>
  </si>
  <si>
    <t>사장</t>
    <phoneticPr fontId="3" type="noConversion"/>
  </si>
  <si>
    <t>안전관리본부장</t>
    <phoneticPr fontId="3" type="noConversion"/>
  </si>
  <si>
    <t>현업시설관리단장 회의</t>
    <phoneticPr fontId="8" type="noConversion"/>
  </si>
  <si>
    <t>기술본부장외 18명</t>
    <phoneticPr fontId="3" type="noConversion"/>
  </si>
  <si>
    <t>시설관리단 현장점검</t>
    <phoneticPr fontId="8" type="noConversion"/>
  </si>
  <si>
    <t>메트로환경업무이관회의</t>
    <phoneticPr fontId="8" type="noConversion"/>
  </si>
  <si>
    <t>기술본부장외 2명</t>
    <phoneticPr fontId="3" type="noConversion"/>
  </si>
  <si>
    <t>차량기지 시설물 점검회의</t>
    <phoneticPr fontId="8" type="noConversion"/>
  </si>
  <si>
    <t>기술본부장외 6명</t>
    <phoneticPr fontId="3" type="noConversion"/>
  </si>
  <si>
    <t>PSD설치작업 업무협의</t>
    <phoneticPr fontId="8" type="noConversion"/>
  </si>
  <si>
    <t>기술본부장외 2명</t>
    <phoneticPr fontId="3" type="noConversion"/>
  </si>
  <si>
    <t>감사처장</t>
    <phoneticPr fontId="8" type="noConversion"/>
  </si>
  <si>
    <t>경영지원처장외 3명</t>
    <phoneticPr fontId="3" type="noConversion"/>
  </si>
  <si>
    <t>2019회계연도 회계감사 실시</t>
    <phoneticPr fontId="8" type="noConversion"/>
  </si>
  <si>
    <t>경영지원처장</t>
    <phoneticPr fontId="3" type="noConversion"/>
  </si>
  <si>
    <t>2019회계연도 회계감사 실시</t>
    <phoneticPr fontId="8" type="noConversion"/>
  </si>
  <si>
    <t>경영지원처장외 3명</t>
    <phoneticPr fontId="3" type="noConversion"/>
  </si>
  <si>
    <t>제83회 이사회 개최 관련 식사</t>
    <phoneticPr fontId="8" type="noConversion"/>
  </si>
  <si>
    <t>감사처장</t>
    <phoneticPr fontId="3" type="noConversion"/>
  </si>
  <si>
    <t>사장</t>
    <phoneticPr fontId="8" type="noConversion"/>
  </si>
  <si>
    <t>09;27</t>
    <phoneticPr fontId="3" type="noConversion"/>
  </si>
  <si>
    <t>신기술사업T/F장</t>
    <phoneticPr fontId="3" type="noConversion"/>
  </si>
  <si>
    <t>신규도어 개발회의</t>
    <phoneticPr fontId="3" type="noConversion"/>
  </si>
  <si>
    <t>회계결산 업무회의</t>
    <phoneticPr fontId="3" type="noConversion"/>
  </si>
  <si>
    <t>PSD업무추진 관련회의</t>
    <phoneticPr fontId="3" type="noConversion"/>
  </si>
  <si>
    <t>01.13</t>
    <phoneticPr fontId="3" type="noConversion"/>
  </si>
  <si>
    <t>01.14</t>
    <phoneticPr fontId="3" type="noConversion"/>
  </si>
  <si>
    <t>01.20</t>
    <phoneticPr fontId="3" type="noConversion"/>
  </si>
  <si>
    <t>01.09</t>
    <phoneticPr fontId="3" type="noConversion"/>
  </si>
  <si>
    <t>01.20</t>
    <phoneticPr fontId="3" type="noConversion"/>
  </si>
  <si>
    <t>01.29</t>
    <phoneticPr fontId="3" type="noConversion"/>
  </si>
  <si>
    <t>01.31</t>
    <phoneticPr fontId="3" type="noConversion"/>
  </si>
  <si>
    <t>이호식당</t>
    <phoneticPr fontId="3" type="noConversion"/>
  </si>
  <si>
    <t>신기술사업T/F장외 6명</t>
    <phoneticPr fontId="3" type="noConversion"/>
  </si>
  <si>
    <t>별난버섯집</t>
    <phoneticPr fontId="3" type="noConversion"/>
  </si>
  <si>
    <t>신기술사업T/F장외 5명</t>
    <phoneticPr fontId="3" type="noConversion"/>
  </si>
  <si>
    <t>만나숯불구이</t>
    <phoneticPr fontId="3" type="noConversion"/>
  </si>
  <si>
    <t>신기술사업T/F장외 3명</t>
    <phoneticPr fontId="3" type="noConversion"/>
  </si>
  <si>
    <t>95도C coffe&amp;bubbletea</t>
    <phoneticPr fontId="3" type="noConversion"/>
  </si>
  <si>
    <t>신기술사업T/F장외 6명</t>
    <phoneticPr fontId="3" type="noConversion"/>
  </si>
  <si>
    <t>스시도쿠</t>
    <phoneticPr fontId="3" type="noConversion"/>
  </si>
  <si>
    <t>앱개발 관련회의</t>
    <phoneticPr fontId="3" type="noConversion"/>
  </si>
  <si>
    <t>던킨도너츠(왕십리민자역사)</t>
    <phoneticPr fontId="3" type="noConversion"/>
  </si>
  <si>
    <t>신기술사업T/F장외 1명</t>
    <phoneticPr fontId="3" type="noConversion"/>
  </si>
  <si>
    <t>스시도쿠</t>
    <phoneticPr fontId="3" type="noConversion"/>
  </si>
  <si>
    <t>카페시벳 마조로길점</t>
    <phoneticPr fontId="3" type="noConversion"/>
  </si>
  <si>
    <t>본가집</t>
    <phoneticPr fontId="3" type="noConversion"/>
  </si>
  <si>
    <t>혜화역 증설 및 신규설치 회의</t>
    <phoneticPr fontId="3" type="noConversion"/>
  </si>
  <si>
    <t>신기술사업T/F장외 3명</t>
    <phoneticPr fontId="3" type="noConversion"/>
  </si>
  <si>
    <t>진미숯불갈비</t>
    <phoneticPr fontId="3" type="noConversion"/>
  </si>
  <si>
    <t>신기술사업T/F장외 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</si>
</sst>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9" fontId="11" fillId="0" borderId="1" xfId="0" applyNumberFormat="1" applyFont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2" fillId="0" borderId="1" xfId="0" applyFont="1" applyBorder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 wrapText="1"/>
    </xf>
    <xf numFmtId="20" fontId="12" fillId="0" borderId="1" xfId="3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NumberFormat="1" applyFont="1" applyFill="1" applyBorder="1">
      <alignment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1" fontId="13" fillId="0" borderId="1" xfId="1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2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view="pageBreakPreview" zoomScaleNormal="100" zoomScaleSheetLayoutView="100" workbookViewId="0">
      <selection sqref="A1:I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7" t="s">
        <v>23</v>
      </c>
      <c r="B1" s="37"/>
      <c r="C1" s="37"/>
      <c r="D1" s="37"/>
      <c r="E1" s="37"/>
      <c r="F1" s="37"/>
      <c r="G1" s="37"/>
      <c r="H1" s="37"/>
      <c r="I1" s="37"/>
    </row>
    <row r="2" spans="1:9" ht="36.75" customHeight="1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6" t="s">
        <v>6</v>
      </c>
      <c r="G2" s="27" t="s">
        <v>7</v>
      </c>
      <c r="H2" s="26" t="s">
        <v>8</v>
      </c>
      <c r="I2" s="26" t="s">
        <v>9</v>
      </c>
    </row>
    <row r="3" spans="1:9" s="4" customFormat="1" ht="36.75" customHeight="1">
      <c r="A3" s="7"/>
      <c r="B3" s="7" t="s">
        <v>10</v>
      </c>
      <c r="C3" s="7"/>
      <c r="D3" s="7"/>
      <c r="E3" s="8"/>
      <c r="F3" s="9">
        <f>COUNTA(F4:F1048576)</f>
        <v>26</v>
      </c>
      <c r="G3" s="10">
        <f>SUM(G4:G1048576)</f>
        <v>1926480</v>
      </c>
      <c r="H3" s="8"/>
      <c r="I3" s="7"/>
    </row>
    <row r="4" spans="1:9" s="5" customFormat="1" ht="37.5" customHeight="1">
      <c r="A4" s="19">
        <v>1</v>
      </c>
      <c r="B4" s="18" t="s">
        <v>43</v>
      </c>
      <c r="C4" s="14" t="s">
        <v>16</v>
      </c>
      <c r="D4" s="16">
        <v>0.52152777777777781</v>
      </c>
      <c r="E4" s="11" t="s">
        <v>33</v>
      </c>
      <c r="F4" s="28" t="s">
        <v>45</v>
      </c>
      <c r="G4" s="24">
        <v>198000</v>
      </c>
      <c r="H4" s="20" t="s">
        <v>46</v>
      </c>
      <c r="I4" s="19" t="s">
        <v>14</v>
      </c>
    </row>
    <row r="5" spans="1:9" ht="36.75" customHeight="1">
      <c r="A5" s="19">
        <v>2</v>
      </c>
      <c r="B5" s="18" t="s">
        <v>24</v>
      </c>
      <c r="C5" s="14" t="s">
        <v>40</v>
      </c>
      <c r="D5" s="15">
        <v>0.52638888888888891</v>
      </c>
      <c r="E5" s="11" t="s">
        <v>33</v>
      </c>
      <c r="F5" s="28" t="s">
        <v>47</v>
      </c>
      <c r="G5" s="24">
        <v>185000</v>
      </c>
      <c r="H5" s="20" t="s">
        <v>46</v>
      </c>
      <c r="I5" s="19" t="s">
        <v>14</v>
      </c>
    </row>
    <row r="6" spans="1:9" s="6" customFormat="1" ht="37.5" customHeight="1">
      <c r="A6" s="19">
        <v>3</v>
      </c>
      <c r="B6" s="18" t="s">
        <v>24</v>
      </c>
      <c r="C6" s="14" t="s">
        <v>19</v>
      </c>
      <c r="D6" s="17">
        <v>0.68055555555555547</v>
      </c>
      <c r="E6" s="11" t="s">
        <v>11</v>
      </c>
      <c r="F6" s="28" t="s">
        <v>48</v>
      </c>
      <c r="G6" s="22">
        <v>89880</v>
      </c>
      <c r="H6" s="20" t="s">
        <v>49</v>
      </c>
      <c r="I6" s="19" t="s">
        <v>14</v>
      </c>
    </row>
    <row r="7" spans="1:9" s="5" customFormat="1" ht="37.5" customHeight="1">
      <c r="A7" s="19">
        <v>4</v>
      </c>
      <c r="B7" s="20" t="s">
        <v>68</v>
      </c>
      <c r="C7" s="14" t="s">
        <v>41</v>
      </c>
      <c r="D7" s="23">
        <v>0.65277777777777779</v>
      </c>
      <c r="E7" s="11" t="s">
        <v>11</v>
      </c>
      <c r="F7" s="28" t="s">
        <v>48</v>
      </c>
      <c r="G7" s="22">
        <v>144400</v>
      </c>
      <c r="H7" s="20" t="s">
        <v>63</v>
      </c>
      <c r="I7" s="19" t="s">
        <v>14</v>
      </c>
    </row>
    <row r="8" spans="1:9" s="5" customFormat="1" ht="37.5" customHeight="1">
      <c r="A8" s="19">
        <v>5</v>
      </c>
      <c r="B8" s="20" t="s">
        <v>20</v>
      </c>
      <c r="C8" s="14" t="s">
        <v>0</v>
      </c>
      <c r="D8" s="17">
        <v>0.68888888888888899</v>
      </c>
      <c r="E8" s="11" t="s">
        <v>30</v>
      </c>
      <c r="F8" s="28" t="s">
        <v>25</v>
      </c>
      <c r="G8" s="22">
        <v>9900</v>
      </c>
      <c r="H8" s="20" t="s">
        <v>50</v>
      </c>
      <c r="I8" s="19" t="s">
        <v>14</v>
      </c>
    </row>
    <row r="9" spans="1:9" ht="36.75" customHeight="1">
      <c r="A9" s="19">
        <v>6</v>
      </c>
      <c r="B9" s="20" t="s">
        <v>20</v>
      </c>
      <c r="C9" s="14" t="s">
        <v>42</v>
      </c>
      <c r="D9" s="15">
        <v>0.5854166666666667</v>
      </c>
      <c r="E9" s="11" t="s">
        <v>38</v>
      </c>
      <c r="F9" s="28" t="s">
        <v>27</v>
      </c>
      <c r="G9" s="24">
        <v>28000</v>
      </c>
      <c r="H9" s="20" t="s">
        <v>50</v>
      </c>
      <c r="I9" s="19" t="s">
        <v>14</v>
      </c>
    </row>
    <row r="10" spans="1:9" ht="36.75" customHeight="1">
      <c r="A10" s="19">
        <v>7</v>
      </c>
      <c r="B10" s="20" t="s">
        <v>44</v>
      </c>
      <c r="C10" s="14" t="s">
        <v>39</v>
      </c>
      <c r="D10" s="16">
        <v>0.52847222222222223</v>
      </c>
      <c r="E10" s="11" t="s">
        <v>29</v>
      </c>
      <c r="F10" s="28" t="s">
        <v>51</v>
      </c>
      <c r="G10" s="22">
        <v>209000</v>
      </c>
      <c r="H10" s="20" t="s">
        <v>52</v>
      </c>
      <c r="I10" s="19" t="s">
        <v>14</v>
      </c>
    </row>
    <row r="11" spans="1:9" s="5" customFormat="1" ht="37.5" customHeight="1">
      <c r="A11" s="19">
        <v>8</v>
      </c>
      <c r="B11" s="20" t="s">
        <v>44</v>
      </c>
      <c r="C11" s="14" t="s">
        <v>0</v>
      </c>
      <c r="D11" s="15">
        <v>0.88680555555555562</v>
      </c>
      <c r="E11" s="11" t="s">
        <v>31</v>
      </c>
      <c r="F11" s="12" t="s">
        <v>53</v>
      </c>
      <c r="G11" s="24">
        <v>63000</v>
      </c>
      <c r="H11" s="20" t="s">
        <v>12</v>
      </c>
      <c r="I11" s="19" t="s">
        <v>14</v>
      </c>
    </row>
    <row r="12" spans="1:9" s="5" customFormat="1" ht="37.5" customHeight="1">
      <c r="A12" s="19">
        <v>9</v>
      </c>
      <c r="B12" s="20" t="s">
        <v>44</v>
      </c>
      <c r="C12" s="14" t="s">
        <v>40</v>
      </c>
      <c r="D12" s="17" t="s">
        <v>69</v>
      </c>
      <c r="E12" s="11" t="s">
        <v>34</v>
      </c>
      <c r="F12" s="28" t="s">
        <v>54</v>
      </c>
      <c r="G12" s="22">
        <v>7200</v>
      </c>
      <c r="H12" s="20" t="s">
        <v>55</v>
      </c>
      <c r="I12" s="19" t="s">
        <v>14</v>
      </c>
    </row>
    <row r="13" spans="1:9" s="5" customFormat="1" ht="37.5" customHeight="1">
      <c r="A13" s="19">
        <v>10</v>
      </c>
      <c r="B13" s="20" t="s">
        <v>44</v>
      </c>
      <c r="C13" s="14" t="s">
        <v>17</v>
      </c>
      <c r="D13" s="16">
        <v>0.5180555555555556</v>
      </c>
      <c r="E13" s="11" t="s">
        <v>35</v>
      </c>
      <c r="F13" s="28" t="s">
        <v>56</v>
      </c>
      <c r="G13" s="24">
        <v>63000</v>
      </c>
      <c r="H13" s="20" t="s">
        <v>57</v>
      </c>
      <c r="I13" s="19" t="s">
        <v>14</v>
      </c>
    </row>
    <row r="14" spans="1:9" ht="36.75" customHeight="1">
      <c r="A14" s="19">
        <v>11</v>
      </c>
      <c r="B14" s="20" t="s">
        <v>44</v>
      </c>
      <c r="C14" s="14" t="s">
        <v>15</v>
      </c>
      <c r="D14" s="15">
        <v>0.51111111111111118</v>
      </c>
      <c r="E14" s="11" t="s">
        <v>37</v>
      </c>
      <c r="F14" s="28" t="s">
        <v>58</v>
      </c>
      <c r="G14" s="24">
        <v>30000</v>
      </c>
      <c r="H14" s="20" t="s">
        <v>59</v>
      </c>
      <c r="I14" s="19" t="s">
        <v>14</v>
      </c>
    </row>
    <row r="15" spans="1:9" ht="36.75" customHeight="1">
      <c r="A15" s="19">
        <v>12</v>
      </c>
      <c r="B15" s="20" t="s">
        <v>21</v>
      </c>
      <c r="C15" s="14" t="s">
        <v>19</v>
      </c>
      <c r="D15" s="15">
        <v>0.5493055555555556</v>
      </c>
      <c r="E15" s="11" t="s">
        <v>33</v>
      </c>
      <c r="F15" s="28" t="s">
        <v>62</v>
      </c>
      <c r="G15" s="22">
        <v>86000</v>
      </c>
      <c r="H15" s="20" t="s">
        <v>61</v>
      </c>
      <c r="I15" s="19" t="s">
        <v>14</v>
      </c>
    </row>
    <row r="16" spans="1:9" s="6" customFormat="1" ht="37.5" customHeight="1">
      <c r="A16" s="19">
        <v>13</v>
      </c>
      <c r="B16" s="20" t="s">
        <v>21</v>
      </c>
      <c r="C16" s="14" t="s">
        <v>41</v>
      </c>
      <c r="D16" s="15">
        <v>0.53125</v>
      </c>
      <c r="E16" s="11" t="s">
        <v>36</v>
      </c>
      <c r="F16" s="28" t="s">
        <v>64</v>
      </c>
      <c r="G16" s="24">
        <v>72000</v>
      </c>
      <c r="H16" s="20" t="s">
        <v>65</v>
      </c>
      <c r="I16" s="19" t="s">
        <v>14</v>
      </c>
    </row>
    <row r="17" spans="1:9" ht="36.75" customHeight="1">
      <c r="A17" s="19">
        <v>14</v>
      </c>
      <c r="B17" s="20" t="s">
        <v>21</v>
      </c>
      <c r="C17" s="14" t="s">
        <v>18</v>
      </c>
      <c r="D17" s="15">
        <v>0.55138888888888882</v>
      </c>
      <c r="E17" s="11" t="s">
        <v>13</v>
      </c>
      <c r="F17" s="13" t="s">
        <v>66</v>
      </c>
      <c r="G17" s="25">
        <v>135000</v>
      </c>
      <c r="H17" s="20" t="s">
        <v>65</v>
      </c>
      <c r="I17" s="19" t="s">
        <v>14</v>
      </c>
    </row>
    <row r="18" spans="1:9" ht="36.75" customHeight="1">
      <c r="A18" s="19">
        <v>15</v>
      </c>
      <c r="B18" s="20" t="s">
        <v>21</v>
      </c>
      <c r="C18" s="14" t="s">
        <v>18</v>
      </c>
      <c r="D18" s="15">
        <v>0.43541666666666662</v>
      </c>
      <c r="E18" s="11" t="s">
        <v>34</v>
      </c>
      <c r="F18" s="13" t="s">
        <v>28</v>
      </c>
      <c r="G18" s="24">
        <v>14000</v>
      </c>
      <c r="H18" s="20" t="s">
        <v>22</v>
      </c>
      <c r="I18" s="19" t="s">
        <v>14</v>
      </c>
    </row>
    <row r="19" spans="1:9" ht="36.75" customHeight="1">
      <c r="A19" s="19">
        <v>16</v>
      </c>
      <c r="B19" s="20" t="s">
        <v>60</v>
      </c>
      <c r="C19" s="14" t="s">
        <v>0</v>
      </c>
      <c r="D19" s="17">
        <v>0.57361111111111118</v>
      </c>
      <c r="E19" s="11" t="s">
        <v>32</v>
      </c>
      <c r="F19" s="28" t="s">
        <v>26</v>
      </c>
      <c r="G19" s="24">
        <v>12300</v>
      </c>
      <c r="H19" s="20" t="s">
        <v>67</v>
      </c>
      <c r="I19" s="19" t="s">
        <v>14</v>
      </c>
    </row>
    <row r="20" spans="1:9" ht="36.75" customHeight="1">
      <c r="A20" s="19">
        <v>17</v>
      </c>
      <c r="B20" s="21" t="s">
        <v>70</v>
      </c>
      <c r="C20" s="14" t="s">
        <v>0</v>
      </c>
      <c r="D20" s="30">
        <v>0.51874999999999993</v>
      </c>
      <c r="E20" s="31" t="s">
        <v>81</v>
      </c>
      <c r="F20" s="31" t="s">
        <v>71</v>
      </c>
      <c r="G20" s="32">
        <v>45000</v>
      </c>
      <c r="H20" s="31" t="s">
        <v>82</v>
      </c>
      <c r="I20" s="19" t="s">
        <v>14</v>
      </c>
    </row>
    <row r="21" spans="1:9" ht="36.75" customHeight="1">
      <c r="A21" s="19">
        <v>18</v>
      </c>
      <c r="B21" s="21" t="s">
        <v>70</v>
      </c>
      <c r="C21" s="14" t="s">
        <v>74</v>
      </c>
      <c r="D21" s="30">
        <v>0.51666666666666672</v>
      </c>
      <c r="E21" s="31" t="s">
        <v>83</v>
      </c>
      <c r="F21" s="31" t="s">
        <v>72</v>
      </c>
      <c r="G21" s="32">
        <v>77000</v>
      </c>
      <c r="H21" s="31" t="s">
        <v>84</v>
      </c>
      <c r="I21" s="19" t="s">
        <v>14</v>
      </c>
    </row>
    <row r="22" spans="1:9" ht="36.75" customHeight="1">
      <c r="A22" s="19">
        <v>19</v>
      </c>
      <c r="B22" s="21" t="s">
        <v>70</v>
      </c>
      <c r="C22" s="14" t="s">
        <v>75</v>
      </c>
      <c r="D22" s="30">
        <v>0.5131944444444444</v>
      </c>
      <c r="E22" s="31" t="s">
        <v>85</v>
      </c>
      <c r="F22" s="31" t="s">
        <v>73</v>
      </c>
      <c r="G22" s="32">
        <v>36000</v>
      </c>
      <c r="H22" s="31" t="s">
        <v>86</v>
      </c>
      <c r="I22" s="19" t="s">
        <v>14</v>
      </c>
    </row>
    <row r="23" spans="1:9" ht="36.75" customHeight="1">
      <c r="A23" s="19">
        <v>20</v>
      </c>
      <c r="B23" s="21" t="s">
        <v>70</v>
      </c>
      <c r="C23" s="14" t="s">
        <v>77</v>
      </c>
      <c r="D23" s="30">
        <v>0.53402777777777777</v>
      </c>
      <c r="E23" s="31" t="s">
        <v>87</v>
      </c>
      <c r="F23" s="31" t="s">
        <v>71</v>
      </c>
      <c r="G23" s="32">
        <v>10800</v>
      </c>
      <c r="H23" s="31" t="s">
        <v>88</v>
      </c>
      <c r="I23" s="19" t="s">
        <v>14</v>
      </c>
    </row>
    <row r="24" spans="1:9" ht="36.75" customHeight="1">
      <c r="A24" s="19">
        <v>21</v>
      </c>
      <c r="B24" s="21" t="s">
        <v>70</v>
      </c>
      <c r="C24" s="14" t="s">
        <v>78</v>
      </c>
      <c r="D24" s="30">
        <v>0.55138888888888882</v>
      </c>
      <c r="E24" s="31" t="s">
        <v>89</v>
      </c>
      <c r="F24" s="31" t="s">
        <v>90</v>
      </c>
      <c r="G24" s="32">
        <v>71700</v>
      </c>
      <c r="H24" s="31" t="s">
        <v>88</v>
      </c>
      <c r="I24" s="19" t="s">
        <v>14</v>
      </c>
    </row>
    <row r="25" spans="1:9" ht="36.75" customHeight="1">
      <c r="A25" s="19">
        <v>22</v>
      </c>
      <c r="B25" s="21" t="s">
        <v>70</v>
      </c>
      <c r="C25" s="14" t="s">
        <v>76</v>
      </c>
      <c r="D25" s="30">
        <v>0.66666666666666663</v>
      </c>
      <c r="E25" s="31" t="s">
        <v>91</v>
      </c>
      <c r="F25" s="31" t="s">
        <v>71</v>
      </c>
      <c r="G25" s="32">
        <v>7400</v>
      </c>
      <c r="H25" s="31" t="s">
        <v>92</v>
      </c>
      <c r="I25" s="19" t="s">
        <v>14</v>
      </c>
    </row>
    <row r="26" spans="1:9" ht="36.75" customHeight="1">
      <c r="A26" s="19">
        <v>23</v>
      </c>
      <c r="B26" s="21" t="s">
        <v>70</v>
      </c>
      <c r="C26" s="14" t="s">
        <v>79</v>
      </c>
      <c r="D26" s="30">
        <v>0.52708333333333335</v>
      </c>
      <c r="E26" s="31" t="s">
        <v>93</v>
      </c>
      <c r="F26" s="31" t="s">
        <v>90</v>
      </c>
      <c r="G26" s="32">
        <v>76700</v>
      </c>
      <c r="H26" s="31" t="s">
        <v>88</v>
      </c>
      <c r="I26" s="19" t="s">
        <v>14</v>
      </c>
    </row>
    <row r="27" spans="1:9" ht="36.75" customHeight="1">
      <c r="A27" s="19">
        <v>24</v>
      </c>
      <c r="B27" s="21" t="s">
        <v>70</v>
      </c>
      <c r="C27" s="14" t="s">
        <v>79</v>
      </c>
      <c r="D27" s="30">
        <v>0.53263888888888888</v>
      </c>
      <c r="E27" s="31" t="s">
        <v>94</v>
      </c>
      <c r="F27" s="31" t="s">
        <v>90</v>
      </c>
      <c r="G27" s="32">
        <v>13200</v>
      </c>
      <c r="H27" s="31" t="s">
        <v>88</v>
      </c>
      <c r="I27" s="19" t="s">
        <v>14</v>
      </c>
    </row>
    <row r="28" spans="1:9" ht="36.75" customHeight="1">
      <c r="A28" s="19">
        <v>25</v>
      </c>
      <c r="B28" s="21" t="s">
        <v>70</v>
      </c>
      <c r="C28" s="14" t="s">
        <v>79</v>
      </c>
      <c r="D28" s="30">
        <v>0.91041666666666676</v>
      </c>
      <c r="E28" s="31" t="s">
        <v>95</v>
      </c>
      <c r="F28" s="31" t="s">
        <v>96</v>
      </c>
      <c r="G28" s="32">
        <v>68000</v>
      </c>
      <c r="H28" s="31" t="s">
        <v>97</v>
      </c>
      <c r="I28" s="19" t="s">
        <v>14</v>
      </c>
    </row>
    <row r="29" spans="1:9" ht="36.75" customHeight="1">
      <c r="A29" s="19">
        <v>26</v>
      </c>
      <c r="B29" s="33" t="s">
        <v>70</v>
      </c>
      <c r="C29" s="29" t="s">
        <v>80</v>
      </c>
      <c r="D29" s="34">
        <v>0.87638888888888899</v>
      </c>
      <c r="E29" s="35" t="s">
        <v>98</v>
      </c>
      <c r="F29" s="35" t="s">
        <v>90</v>
      </c>
      <c r="G29" s="36">
        <v>174000</v>
      </c>
      <c r="H29" s="35" t="s">
        <v>99</v>
      </c>
      <c r="I29" s="19" t="s">
        <v>14</v>
      </c>
    </row>
  </sheetData>
  <autoFilter ref="A2:I29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2021-02-17T09:26:54Z</dcterms:modified>
</cp:coreProperties>
</file>