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회계\2021년 회계업무\2021년 업무추진비\게시자료\"/>
    </mc:Choice>
  </mc:AlternateContent>
  <bookViews>
    <workbookView xWindow="150" yWindow="4725" windowWidth="28620" windowHeight="9960"/>
  </bookViews>
  <sheets>
    <sheet name="3월" sheetId="13" r:id="rId1"/>
  </sheets>
  <definedNames>
    <definedName name="_xlnm._FilterDatabase" localSheetId="0" hidden="1">'3월'!$A$2:$I$28</definedName>
    <definedName name="_xlnm.Print_Area" localSheetId="0">'3월'!$A$1:$I$28</definedName>
  </definedNames>
  <calcPr calcId="162913"/>
</workbook>
</file>

<file path=xl/calcChain.xml><?xml version="1.0" encoding="utf-8"?>
<calcChain xmlns="http://schemas.openxmlformats.org/spreadsheetml/2006/main">
  <c r="G3" i="13" l="1"/>
  <c r="F3" i="13"/>
</calcChain>
</file>

<file path=xl/sharedStrings.xml><?xml version="1.0" encoding="utf-8"?>
<sst xmlns="http://schemas.openxmlformats.org/spreadsheetml/2006/main" count="161" uniqueCount="96">
  <si>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</si>
  <si>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</si>
  <si>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</si>
  <si>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</si>
  <si>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</si>
  <si>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</si>
  <si>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</si>
  <si>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</si>
  <si>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</si>
  <si>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</si>
  <si>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카드</t>
    <phoneticPr fontId="3" type="noConversion"/>
  </si>
  <si>
    <t>2020년 3월 업무추진비 집행내역</t>
    <phoneticPr fontId="3" type="noConversion"/>
  </si>
  <si>
    <t>03.30</t>
  </si>
  <si>
    <t>03.03</t>
  </si>
  <si>
    <t>03.17</t>
  </si>
  <si>
    <t>03.12</t>
  </si>
  <si>
    <t>03.10</t>
  </si>
  <si>
    <t>03.11</t>
  </si>
  <si>
    <t>사장</t>
    <phoneticPr fontId="8" type="noConversion"/>
  </si>
  <si>
    <t>경영지원본부장</t>
    <phoneticPr fontId="8" type="noConversion"/>
  </si>
  <si>
    <t>기술본부장</t>
    <phoneticPr fontId="3" type="noConversion"/>
  </si>
  <si>
    <t>상임감사</t>
    <phoneticPr fontId="3" type="noConversion"/>
  </si>
  <si>
    <t>경영지원처</t>
    <phoneticPr fontId="3" type="noConversion"/>
  </si>
  <si>
    <t>03.09</t>
  </si>
  <si>
    <t>03.23</t>
  </si>
  <si>
    <t>03.25</t>
  </si>
  <si>
    <t>03.26</t>
  </si>
  <si>
    <t>03.31</t>
  </si>
  <si>
    <t>03.15</t>
  </si>
  <si>
    <t>03.05</t>
  </si>
  <si>
    <t>신규 채용 관련 본사근무직원 격려</t>
    <phoneticPr fontId="8" type="noConversion"/>
  </si>
  <si>
    <t>모자회사 업무 공유 관련 간담회</t>
    <phoneticPr fontId="8" type="noConversion"/>
  </si>
  <si>
    <t>현안 관련 업무협의</t>
    <phoneticPr fontId="8" type="noConversion"/>
  </si>
  <si>
    <t>현안 관련 업무자문</t>
    <phoneticPr fontId="8" type="noConversion"/>
  </si>
  <si>
    <t>노동조합 신임집행부 상견례</t>
    <phoneticPr fontId="8" type="noConversion"/>
  </si>
  <si>
    <t>전산시스템구축 품평회 관련 직원 격려</t>
    <phoneticPr fontId="8" type="noConversion"/>
  </si>
  <si>
    <t>현안 관련 취재 응대</t>
    <phoneticPr fontId="8" type="noConversion"/>
  </si>
  <si>
    <t>현안 관련 서비스운영분야 간부회의</t>
    <phoneticPr fontId="8" type="noConversion"/>
  </si>
  <si>
    <t>현안관련 업무협의</t>
    <phoneticPr fontId="8" type="noConversion"/>
  </si>
  <si>
    <t>물류사업 추진 방향 관련 업무협의</t>
    <phoneticPr fontId="8" type="noConversion"/>
  </si>
  <si>
    <t>소방, 제연설비 운영 관련 업무협의</t>
    <phoneticPr fontId="8" type="noConversion"/>
  </si>
  <si>
    <t>하남선 ENG 사무실 구축 협의</t>
    <phoneticPr fontId="8" type="noConversion"/>
  </si>
  <si>
    <t>7호선 상동역 사고 관련 등 업무협의</t>
    <phoneticPr fontId="8" type="noConversion"/>
  </si>
  <si>
    <t>5-8호선 전기 및 조명등 유지보수 위탁업무협의</t>
    <phoneticPr fontId="8" type="noConversion"/>
  </si>
  <si>
    <t>현안 관련 노사협의</t>
    <phoneticPr fontId="8" type="noConversion"/>
  </si>
  <si>
    <t>하남 기술파트 사무실 급수설비 설치 협의</t>
    <phoneticPr fontId="8" type="noConversion"/>
  </si>
  <si>
    <t>감사관련 업무협의</t>
    <phoneticPr fontId="8" type="noConversion"/>
  </si>
  <si>
    <t>감사관련 업무협의</t>
    <phoneticPr fontId="8" type="noConversion"/>
  </si>
  <si>
    <t>이사회 관련 업무협의</t>
    <phoneticPr fontId="8" type="noConversion"/>
  </si>
  <si>
    <t>감사관련 업무협의</t>
    <phoneticPr fontId="8" type="noConversion"/>
  </si>
  <si>
    <t>사장외 3명</t>
    <phoneticPr fontId="3" type="noConversion"/>
  </si>
  <si>
    <t>사장외 4명</t>
    <phoneticPr fontId="3" type="noConversion"/>
  </si>
  <si>
    <t>사장외 2명</t>
    <phoneticPr fontId="3" type="noConversion"/>
  </si>
  <si>
    <t>사장외 2명</t>
    <phoneticPr fontId="3" type="noConversion"/>
  </si>
  <si>
    <t>사장외 10명</t>
    <phoneticPr fontId="3" type="noConversion"/>
  </si>
  <si>
    <t>사장</t>
    <phoneticPr fontId="3" type="noConversion"/>
  </si>
  <si>
    <t>1/4분기 중앙노사협의회 안건협의</t>
    <phoneticPr fontId="8" type="noConversion"/>
  </si>
  <si>
    <t>1/4분기 중앙노사협의회 안건협의</t>
    <phoneticPr fontId="8" type="noConversion"/>
  </si>
  <si>
    <t>사장외 3명</t>
    <phoneticPr fontId="3" type="noConversion"/>
  </si>
  <si>
    <t>사장외 8명</t>
    <phoneticPr fontId="3" type="noConversion"/>
  </si>
  <si>
    <t>사장외 10명</t>
    <phoneticPr fontId="3" type="noConversion"/>
  </si>
  <si>
    <t>경영지원본부장외 2명</t>
    <phoneticPr fontId="3" type="noConversion"/>
  </si>
  <si>
    <t>기술본부장외 2명</t>
    <phoneticPr fontId="3" type="noConversion"/>
  </si>
  <si>
    <t>기술본부장외 3명</t>
    <phoneticPr fontId="3" type="noConversion"/>
  </si>
  <si>
    <t>기술본부장외 2명</t>
    <phoneticPr fontId="3" type="noConversion"/>
  </si>
  <si>
    <t>기술본부장외 4명</t>
    <phoneticPr fontId="3" type="noConversion"/>
  </si>
  <si>
    <t>기술본부장외 3명</t>
    <phoneticPr fontId="3" type="noConversion"/>
  </si>
  <si>
    <t>기술본부장외 8명</t>
    <phoneticPr fontId="3" type="noConversion"/>
  </si>
  <si>
    <t>기술본부장외 5명</t>
    <phoneticPr fontId="3" type="noConversion"/>
  </si>
  <si>
    <t>기술본부장외 5명</t>
    <phoneticPr fontId="3" type="noConversion"/>
  </si>
  <si>
    <t>상임감사외 2명</t>
    <phoneticPr fontId="3" type="noConversion"/>
  </si>
  <si>
    <t>상임감사외 3명</t>
    <phoneticPr fontId="3" type="noConversion"/>
  </si>
  <si>
    <t>경영지원처장외 5명</t>
    <phoneticPr fontId="3" type="noConversion"/>
  </si>
  <si>
    <t>정가네밥상주식회사거성푸드</t>
    <phoneticPr fontId="8" type="noConversion"/>
  </si>
  <si>
    <t xml:space="preserve">미사리바다해장국        </t>
    <phoneticPr fontId="8" type="noConversion"/>
  </si>
  <si>
    <t xml:space="preserve">남도1번지                </t>
    <phoneticPr fontId="8" type="noConversion"/>
  </si>
  <si>
    <t>(주)전한강강술래상계지점</t>
    <phoneticPr fontId="8" type="noConversion"/>
  </si>
  <si>
    <t xml:space="preserve">도미노피자(강일점)      </t>
    <phoneticPr fontId="8" type="noConversion"/>
  </si>
  <si>
    <t xml:space="preserve">주식회사 해풍월          </t>
    <phoneticPr fontId="8" type="noConversion"/>
  </si>
  <si>
    <t xml:space="preserve">명태어장(강일점)         </t>
    <phoneticPr fontId="8" type="noConversion"/>
  </si>
  <si>
    <t xml:space="preserve">남도1번지              </t>
    <phoneticPr fontId="8" type="noConversion"/>
  </si>
  <si>
    <t xml:space="preserve">군자오리촌             </t>
    <phoneticPr fontId="8" type="noConversion"/>
  </si>
  <si>
    <t>뚝배기양평해장국(주)뉴서진식품뚝배기</t>
    <phoneticPr fontId="8" type="noConversion"/>
  </si>
  <si>
    <t>정가네밥상주식회사거성푸드</t>
    <phoneticPr fontId="8" type="noConversion"/>
  </si>
  <si>
    <t xml:space="preserve">미사리바다해장국      </t>
    <phoneticPr fontId="8" type="noConversion"/>
  </si>
  <si>
    <t>연안식당 성수역주식회사 모어댄푸드</t>
    <phoneticPr fontId="8" type="noConversion"/>
  </si>
  <si>
    <t xml:space="preserve">옛날설렁탕집          </t>
    <phoneticPr fontId="8" type="noConversion"/>
  </si>
  <si>
    <t xml:space="preserve">소바애부천본점        </t>
    <phoneticPr fontId="8" type="noConversion"/>
  </si>
  <si>
    <t xml:space="preserve">정담은               </t>
    <phoneticPr fontId="8" type="noConversion"/>
  </si>
  <si>
    <t xml:space="preserve">창모루                 </t>
    <phoneticPr fontId="8" type="noConversion"/>
  </si>
  <si>
    <t xml:space="preserve">경성순대국             </t>
    <phoneticPr fontId="8" type="noConversion"/>
  </si>
  <si>
    <t xml:space="preserve">미사리바다해장국       </t>
    <phoneticPr fontId="8" type="noConversion"/>
  </si>
  <si>
    <t xml:space="preserve">막회회집              </t>
    <phoneticPr fontId="8" type="noConversion"/>
  </si>
  <si>
    <t xml:space="preserve">속초명가 장안점        </t>
    <phoneticPr fontId="8" type="noConversion"/>
  </si>
  <si>
    <t xml:space="preserve">6까사(casa)           </t>
    <phoneticPr fontId="8" type="noConversion"/>
  </si>
  <si>
    <t xml:space="preserve">(주)전한강강술래상계지점 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</si>
</sst>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건&quot;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rgb="FF000000"/>
      <name val="나눔고딕"/>
      <family val="3"/>
      <charset val="129"/>
    </font>
    <font>
      <sz val="10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20" fontId="11" fillId="0" borderId="1" xfId="0" applyNumberFormat="1" applyFont="1" applyFill="1" applyBorder="1" applyAlignment="1">
      <alignment horizontal="center" vertical="center"/>
    </xf>
    <xf numFmtId="20" fontId="11" fillId="0" borderId="1" xfId="3" applyNumberFormat="1" applyFont="1" applyFill="1" applyBorder="1" applyAlignment="1">
      <alignment horizontal="center" vertical="center"/>
    </xf>
    <xf numFmtId="20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1" fontId="11" fillId="0" borderId="1" xfId="3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20" fontId="11" fillId="0" borderId="1" xfId="3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1" fillId="0" borderId="1" xfId="0" applyNumberFormat="1" applyFont="1" applyFill="1" applyBorder="1">
      <alignment vertical="center"/>
    </xf>
    <xf numFmtId="20" fontId="12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1" fontId="10" fillId="0" borderId="1" xfId="3" applyFont="1" applyFill="1" applyBorder="1" applyAlignment="1">
      <alignment horizontal="center" vertical="center"/>
    </xf>
    <xf numFmtId="0" fontId="10" fillId="0" borderId="1" xfId="0" applyNumberFormat="1" applyFont="1" applyFill="1" applyBorder="1">
      <alignment vertical="center"/>
    </xf>
    <xf numFmtId="0" fontId="5" fillId="0" borderId="0" xfId="0" applyFont="1" applyBorder="1" applyAlignment="1">
      <alignment horizontal="center" vertical="center"/>
    </xf>
    <xf numFmtId="49" fontId="13" fillId="0" borderId="2" xfId="0" applyNumberFormat="1" applyFont="1" applyFill="1" applyBorder="1" applyAlignment="1">
      <alignment horizontal="center" vertical="center" wrapText="1"/>
    </xf>
    <xf numFmtId="3" fontId="14" fillId="0" borderId="3" xfId="0" applyNumberFormat="1" applyFont="1" applyFill="1" applyBorder="1" applyAlignment="1">
      <alignment horizontal="right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view="pageBreakPreview" zoomScaleNormal="100" zoomScaleSheetLayoutView="100" workbookViewId="0">
      <selection activeCell="J7" sqref="J7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1" bestFit="1" customWidth="1"/>
    <col min="9" max="9" width="7.75" style="1" bestFit="1" customWidth="1"/>
    <col min="10" max="16384" width="9" style="1"/>
  </cols>
  <sheetData>
    <row r="1" spans="1:9" ht="58.5" customHeight="1">
      <c r="A1" s="25" t="s">
        <v>11</v>
      </c>
      <c r="B1" s="25"/>
      <c r="C1" s="25"/>
      <c r="D1" s="25"/>
      <c r="E1" s="25"/>
      <c r="F1" s="25"/>
      <c r="G1" s="25"/>
      <c r="H1" s="25"/>
      <c r="I1" s="25"/>
    </row>
    <row r="2" spans="1:9" ht="36.75" customHeight="1">
      <c r="A2" s="18" t="s">
        <v>0</v>
      </c>
      <c r="B2" s="18" t="s">
        <v>1</v>
      </c>
      <c r="C2" s="18" t="s">
        <v>2</v>
      </c>
      <c r="D2" s="18" t="s">
        <v>3</v>
      </c>
      <c r="E2" s="18" t="s">
        <v>4</v>
      </c>
      <c r="F2" s="18" t="s">
        <v>5</v>
      </c>
      <c r="G2" s="19" t="s">
        <v>6</v>
      </c>
      <c r="H2" s="18" t="s">
        <v>7</v>
      </c>
      <c r="I2" s="18" t="s">
        <v>8</v>
      </c>
    </row>
    <row r="3" spans="1:9" s="4" customFormat="1" ht="36.75" customHeight="1">
      <c r="A3" s="7"/>
      <c r="B3" s="7" t="s">
        <v>9</v>
      </c>
      <c r="C3" s="7"/>
      <c r="D3" s="7"/>
      <c r="E3" s="8"/>
      <c r="F3" s="9">
        <f>COUNTA(F4:F1048576)</f>
        <v>25</v>
      </c>
      <c r="G3" s="10">
        <f>SUM(G4:G1048576)</f>
        <v>2008860</v>
      </c>
      <c r="H3" s="7"/>
      <c r="I3" s="7"/>
    </row>
    <row r="4" spans="1:9" s="5" customFormat="1" ht="37.5" customHeight="1">
      <c r="A4" s="14">
        <v>1</v>
      </c>
      <c r="B4" s="22" t="s">
        <v>18</v>
      </c>
      <c r="C4" s="26" t="s">
        <v>13</v>
      </c>
      <c r="D4" s="12">
        <v>0.50486111111111109</v>
      </c>
      <c r="E4" s="20" t="s">
        <v>73</v>
      </c>
      <c r="F4" s="20" t="s">
        <v>31</v>
      </c>
      <c r="G4" s="27">
        <v>100000</v>
      </c>
      <c r="H4" s="15" t="s">
        <v>50</v>
      </c>
      <c r="I4" s="14" t="s">
        <v>10</v>
      </c>
    </row>
    <row r="5" spans="1:9" ht="36.75" customHeight="1">
      <c r="A5" s="14">
        <v>2</v>
      </c>
      <c r="B5" s="22" t="s">
        <v>18</v>
      </c>
      <c r="C5" s="26" t="s">
        <v>23</v>
      </c>
      <c r="D5" s="11">
        <v>0.49861111111111112</v>
      </c>
      <c r="E5" s="20" t="s">
        <v>74</v>
      </c>
      <c r="F5" s="20" t="s">
        <v>32</v>
      </c>
      <c r="G5" s="27">
        <v>50000</v>
      </c>
      <c r="H5" s="15" t="s">
        <v>51</v>
      </c>
      <c r="I5" s="14" t="s">
        <v>10</v>
      </c>
    </row>
    <row r="6" spans="1:9" s="6" customFormat="1" ht="37.5" customHeight="1">
      <c r="A6" s="14">
        <v>3</v>
      </c>
      <c r="B6" s="22" t="s">
        <v>18</v>
      </c>
      <c r="C6" s="26" t="s">
        <v>17</v>
      </c>
      <c r="D6" s="13">
        <v>0.56944444444444442</v>
      </c>
      <c r="E6" s="20" t="s">
        <v>75</v>
      </c>
      <c r="F6" s="24" t="s">
        <v>33</v>
      </c>
      <c r="G6" s="27">
        <v>69000</v>
      </c>
      <c r="H6" s="15" t="s">
        <v>52</v>
      </c>
      <c r="I6" s="14" t="s">
        <v>10</v>
      </c>
    </row>
    <row r="7" spans="1:9" s="5" customFormat="1" ht="37.5" customHeight="1">
      <c r="A7" s="14">
        <v>4</v>
      </c>
      <c r="B7" s="22" t="s">
        <v>18</v>
      </c>
      <c r="C7" s="26" t="s">
        <v>15</v>
      </c>
      <c r="D7" s="17">
        <v>0.50694444444444442</v>
      </c>
      <c r="E7" s="20" t="s">
        <v>76</v>
      </c>
      <c r="F7" s="24" t="s">
        <v>34</v>
      </c>
      <c r="G7" s="27">
        <v>54000</v>
      </c>
      <c r="H7" s="15" t="s">
        <v>53</v>
      </c>
      <c r="I7" s="14" t="s">
        <v>10</v>
      </c>
    </row>
    <row r="8" spans="1:9" s="5" customFormat="1" ht="37.5" customHeight="1">
      <c r="A8" s="14">
        <v>5</v>
      </c>
      <c r="B8" s="22" t="s">
        <v>18</v>
      </c>
      <c r="C8" s="26" t="s">
        <v>14</v>
      </c>
      <c r="D8" s="13">
        <v>0.51527777777777783</v>
      </c>
      <c r="E8" s="20" t="s">
        <v>74</v>
      </c>
      <c r="F8" s="24" t="s">
        <v>35</v>
      </c>
      <c r="G8" s="27">
        <v>137000</v>
      </c>
      <c r="H8" s="15" t="s">
        <v>54</v>
      </c>
      <c r="I8" s="14" t="s">
        <v>10</v>
      </c>
    </row>
    <row r="9" spans="1:9" s="5" customFormat="1" ht="37.5" customHeight="1">
      <c r="A9" s="14">
        <v>6</v>
      </c>
      <c r="B9" s="22" t="s">
        <v>18</v>
      </c>
      <c r="C9" s="26" t="s">
        <v>24</v>
      </c>
      <c r="D9" s="11">
        <v>0.69652777777777775</v>
      </c>
      <c r="E9" s="20" t="s">
        <v>77</v>
      </c>
      <c r="F9" s="24" t="s">
        <v>30</v>
      </c>
      <c r="G9" s="27">
        <v>210860</v>
      </c>
      <c r="H9" s="15" t="s">
        <v>55</v>
      </c>
      <c r="I9" s="14" t="s">
        <v>10</v>
      </c>
    </row>
    <row r="10" spans="1:9" ht="36.75" customHeight="1">
      <c r="A10" s="14">
        <v>7</v>
      </c>
      <c r="B10" s="22" t="s">
        <v>18</v>
      </c>
      <c r="C10" s="26" t="s">
        <v>25</v>
      </c>
      <c r="D10" s="11">
        <v>0.87083333333333324</v>
      </c>
      <c r="E10" s="20" t="s">
        <v>78</v>
      </c>
      <c r="F10" s="24" t="s">
        <v>56</v>
      </c>
      <c r="G10" s="27">
        <v>96000</v>
      </c>
      <c r="H10" s="15" t="s">
        <v>58</v>
      </c>
      <c r="I10" s="14" t="s">
        <v>10</v>
      </c>
    </row>
    <row r="11" spans="1:9" s="6" customFormat="1" ht="37.5" customHeight="1">
      <c r="A11" s="14">
        <v>8</v>
      </c>
      <c r="B11" s="22" t="s">
        <v>18</v>
      </c>
      <c r="C11" s="26" t="s">
        <v>26</v>
      </c>
      <c r="D11" s="11">
        <v>0.52013888888888882</v>
      </c>
      <c r="E11" s="20" t="s">
        <v>79</v>
      </c>
      <c r="F11" s="24" t="s">
        <v>57</v>
      </c>
      <c r="G11" s="27">
        <v>99000</v>
      </c>
      <c r="H11" s="15" t="s">
        <v>59</v>
      </c>
      <c r="I11" s="14" t="s">
        <v>10</v>
      </c>
    </row>
    <row r="12" spans="1:9" ht="36.75" customHeight="1">
      <c r="A12" s="14">
        <v>9</v>
      </c>
      <c r="B12" s="22" t="s">
        <v>18</v>
      </c>
      <c r="C12" s="26" t="s">
        <v>12</v>
      </c>
      <c r="D12" s="11">
        <v>0.53819444444444442</v>
      </c>
      <c r="E12" s="20" t="s">
        <v>80</v>
      </c>
      <c r="F12" s="24" t="s">
        <v>36</v>
      </c>
      <c r="G12" s="27">
        <v>84000</v>
      </c>
      <c r="H12" s="15" t="s">
        <v>50</v>
      </c>
      <c r="I12" s="14" t="s">
        <v>10</v>
      </c>
    </row>
    <row r="13" spans="1:9" ht="36.75" customHeight="1">
      <c r="A13" s="14">
        <v>10</v>
      </c>
      <c r="B13" s="22" t="s">
        <v>18</v>
      </c>
      <c r="C13" s="26" t="s">
        <v>27</v>
      </c>
      <c r="D13" s="11">
        <v>0.78125</v>
      </c>
      <c r="E13" s="20" t="s">
        <v>81</v>
      </c>
      <c r="F13" s="20" t="s">
        <v>37</v>
      </c>
      <c r="G13" s="27">
        <v>219000</v>
      </c>
      <c r="H13" s="15" t="s">
        <v>60</v>
      </c>
      <c r="I13" s="14" t="s">
        <v>10</v>
      </c>
    </row>
    <row r="14" spans="1:9" ht="36.75" customHeight="1">
      <c r="A14" s="14">
        <v>11</v>
      </c>
      <c r="B14" s="23" t="s">
        <v>19</v>
      </c>
      <c r="C14" s="26" t="s">
        <v>13</v>
      </c>
      <c r="D14" s="12">
        <v>0.49513888888888885</v>
      </c>
      <c r="E14" s="20" t="s">
        <v>82</v>
      </c>
      <c r="F14" s="20" t="s">
        <v>38</v>
      </c>
      <c r="G14" s="27">
        <v>27000</v>
      </c>
      <c r="H14" s="15" t="s">
        <v>61</v>
      </c>
      <c r="I14" s="14" t="s">
        <v>10</v>
      </c>
    </row>
    <row r="15" spans="1:9" ht="36.75" customHeight="1">
      <c r="A15" s="14">
        <v>12</v>
      </c>
      <c r="B15" s="16" t="s">
        <v>20</v>
      </c>
      <c r="C15" s="26" t="s">
        <v>13</v>
      </c>
      <c r="D15" s="21">
        <v>0.50555555555555554</v>
      </c>
      <c r="E15" s="20" t="s">
        <v>83</v>
      </c>
      <c r="F15" s="24" t="s">
        <v>31</v>
      </c>
      <c r="G15" s="27">
        <v>75000</v>
      </c>
      <c r="H15" s="16" t="s">
        <v>62</v>
      </c>
      <c r="I15" s="14" t="s">
        <v>10</v>
      </c>
    </row>
    <row r="16" spans="1:9" ht="36.75" customHeight="1">
      <c r="A16" s="14">
        <v>13</v>
      </c>
      <c r="B16" s="16" t="s">
        <v>20</v>
      </c>
      <c r="C16" s="26" t="s">
        <v>23</v>
      </c>
      <c r="D16" s="21">
        <v>0.49861111111111112</v>
      </c>
      <c r="E16" s="20" t="s">
        <v>84</v>
      </c>
      <c r="F16" s="24" t="s">
        <v>39</v>
      </c>
      <c r="G16" s="27">
        <v>40000</v>
      </c>
      <c r="H16" s="16" t="s">
        <v>63</v>
      </c>
      <c r="I16" s="14" t="s">
        <v>10</v>
      </c>
    </row>
    <row r="17" spans="1:9" ht="36.75" customHeight="1">
      <c r="A17" s="14">
        <v>14</v>
      </c>
      <c r="B17" s="16" t="s">
        <v>20</v>
      </c>
      <c r="C17" s="26" t="s">
        <v>16</v>
      </c>
      <c r="D17" s="21">
        <v>0.50555555555555554</v>
      </c>
      <c r="E17" s="20" t="s">
        <v>85</v>
      </c>
      <c r="F17" s="24" t="s">
        <v>40</v>
      </c>
      <c r="G17" s="27">
        <v>42000</v>
      </c>
      <c r="H17" s="16" t="s">
        <v>64</v>
      </c>
      <c r="I17" s="14" t="s">
        <v>10</v>
      </c>
    </row>
    <row r="18" spans="1:9" ht="36.75" customHeight="1">
      <c r="A18" s="14">
        <v>15</v>
      </c>
      <c r="B18" s="16" t="s">
        <v>20</v>
      </c>
      <c r="C18" s="26" t="s">
        <v>17</v>
      </c>
      <c r="D18" s="21">
        <v>0.48402777777777778</v>
      </c>
      <c r="E18" s="20" t="s">
        <v>86</v>
      </c>
      <c r="F18" s="24" t="s">
        <v>41</v>
      </c>
      <c r="G18" s="27">
        <v>57000</v>
      </c>
      <c r="H18" s="16" t="s">
        <v>65</v>
      </c>
      <c r="I18" s="14" t="s">
        <v>10</v>
      </c>
    </row>
    <row r="19" spans="1:9" ht="36.75" customHeight="1">
      <c r="A19" s="14">
        <v>16</v>
      </c>
      <c r="B19" s="16" t="s">
        <v>20</v>
      </c>
      <c r="C19" s="26" t="s">
        <v>28</v>
      </c>
      <c r="D19" s="21">
        <v>0.53680555555555554</v>
      </c>
      <c r="E19" s="20" t="s">
        <v>87</v>
      </c>
      <c r="F19" s="24" t="s">
        <v>42</v>
      </c>
      <c r="G19" s="27">
        <v>54000</v>
      </c>
      <c r="H19" s="16" t="s">
        <v>66</v>
      </c>
      <c r="I19" s="14" t="s">
        <v>10</v>
      </c>
    </row>
    <row r="20" spans="1:9" ht="36.75" customHeight="1">
      <c r="A20" s="14">
        <v>17</v>
      </c>
      <c r="B20" s="16" t="s">
        <v>20</v>
      </c>
      <c r="C20" s="26" t="s">
        <v>24</v>
      </c>
      <c r="D20" s="21">
        <v>0.47083333333333338</v>
      </c>
      <c r="E20" s="20" t="s">
        <v>88</v>
      </c>
      <c r="F20" s="24" t="s">
        <v>43</v>
      </c>
      <c r="G20" s="27">
        <v>100000</v>
      </c>
      <c r="H20" s="16" t="s">
        <v>67</v>
      </c>
      <c r="I20" s="14" t="s">
        <v>10</v>
      </c>
    </row>
    <row r="21" spans="1:9" ht="36.75" customHeight="1">
      <c r="A21" s="14">
        <v>18</v>
      </c>
      <c r="B21" s="16" t="s">
        <v>20</v>
      </c>
      <c r="C21" s="26" t="s">
        <v>25</v>
      </c>
      <c r="D21" s="21">
        <v>0.5180555555555556</v>
      </c>
      <c r="E21" s="20" t="s">
        <v>89</v>
      </c>
      <c r="F21" s="24" t="s">
        <v>44</v>
      </c>
      <c r="G21" s="27">
        <v>48000</v>
      </c>
      <c r="H21" s="16" t="s">
        <v>68</v>
      </c>
      <c r="I21" s="14" t="s">
        <v>10</v>
      </c>
    </row>
    <row r="22" spans="1:9" ht="36.75" customHeight="1">
      <c r="A22" s="14">
        <v>19</v>
      </c>
      <c r="B22" s="16" t="s">
        <v>20</v>
      </c>
      <c r="C22" s="26" t="s">
        <v>12</v>
      </c>
      <c r="D22" s="21">
        <v>0.51944444444444449</v>
      </c>
      <c r="E22" s="20" t="s">
        <v>90</v>
      </c>
      <c r="F22" s="24" t="s">
        <v>45</v>
      </c>
      <c r="G22" s="27">
        <v>42000</v>
      </c>
      <c r="H22" s="16" t="s">
        <v>69</v>
      </c>
      <c r="I22" s="14" t="s">
        <v>10</v>
      </c>
    </row>
    <row r="23" spans="1:9" ht="36.75" customHeight="1">
      <c r="A23" s="14">
        <v>20</v>
      </c>
      <c r="B23" s="16" t="s">
        <v>21</v>
      </c>
      <c r="C23" s="26" t="s">
        <v>29</v>
      </c>
      <c r="D23" s="21">
        <v>0.52152777777777781</v>
      </c>
      <c r="E23" s="20" t="s">
        <v>91</v>
      </c>
      <c r="F23" s="20" t="s">
        <v>46</v>
      </c>
      <c r="G23" s="27">
        <v>30000</v>
      </c>
      <c r="H23" s="16" t="s">
        <v>70</v>
      </c>
      <c r="I23" s="14" t="s">
        <v>10</v>
      </c>
    </row>
    <row r="24" spans="1:9" ht="36.75" customHeight="1">
      <c r="A24" s="14">
        <v>21</v>
      </c>
      <c r="B24" s="16" t="s">
        <v>21</v>
      </c>
      <c r="C24" s="26" t="s">
        <v>17</v>
      </c>
      <c r="D24" s="21">
        <v>0.84652777777777777</v>
      </c>
      <c r="E24" s="20" t="s">
        <v>92</v>
      </c>
      <c r="F24" s="20" t="s">
        <v>47</v>
      </c>
      <c r="G24" s="27">
        <v>84000</v>
      </c>
      <c r="H24" s="16" t="s">
        <v>70</v>
      </c>
      <c r="I24" s="14" t="s">
        <v>10</v>
      </c>
    </row>
    <row r="25" spans="1:9" ht="36.75" customHeight="1">
      <c r="A25" s="14">
        <v>22</v>
      </c>
      <c r="B25" s="16" t="s">
        <v>21</v>
      </c>
      <c r="C25" s="26" t="s">
        <v>14</v>
      </c>
      <c r="D25" s="21">
        <v>0.90694444444444444</v>
      </c>
      <c r="E25" s="20" t="s">
        <v>93</v>
      </c>
      <c r="F25" s="20" t="s">
        <v>48</v>
      </c>
      <c r="G25" s="27">
        <v>113000</v>
      </c>
      <c r="H25" s="16" t="s">
        <v>71</v>
      </c>
      <c r="I25" s="14" t="s">
        <v>10</v>
      </c>
    </row>
    <row r="26" spans="1:9" ht="36.75" customHeight="1">
      <c r="A26" s="14">
        <v>23</v>
      </c>
      <c r="B26" s="16" t="s">
        <v>21</v>
      </c>
      <c r="C26" s="26" t="s">
        <v>26</v>
      </c>
      <c r="D26" s="21">
        <v>0.81874999999999998</v>
      </c>
      <c r="E26" s="20" t="s">
        <v>94</v>
      </c>
      <c r="F26" s="20" t="s">
        <v>49</v>
      </c>
      <c r="G26" s="27">
        <v>110000</v>
      </c>
      <c r="H26" s="16" t="s">
        <v>71</v>
      </c>
      <c r="I26" s="14" t="s">
        <v>10</v>
      </c>
    </row>
    <row r="27" spans="1:9" ht="36.75" customHeight="1">
      <c r="A27" s="14">
        <v>24</v>
      </c>
      <c r="B27" s="16" t="s">
        <v>22</v>
      </c>
      <c r="C27" s="26" t="s">
        <v>15</v>
      </c>
      <c r="D27" s="21">
        <v>0.50694444444444442</v>
      </c>
      <c r="E27" s="20" t="s">
        <v>95</v>
      </c>
      <c r="F27" s="24" t="s">
        <v>34</v>
      </c>
      <c r="G27" s="27">
        <v>34000</v>
      </c>
      <c r="H27" s="16" t="s">
        <v>72</v>
      </c>
      <c r="I27" s="14" t="s">
        <v>10</v>
      </c>
    </row>
    <row r="28" spans="1:9" ht="36.75" customHeight="1">
      <c r="A28" s="14">
        <v>25</v>
      </c>
      <c r="B28" s="16" t="s">
        <v>22</v>
      </c>
      <c r="C28" s="26" t="s">
        <v>15</v>
      </c>
      <c r="D28" s="21">
        <v>0.50694444444444442</v>
      </c>
      <c r="E28" s="20" t="s">
        <v>76</v>
      </c>
      <c r="F28" s="24" t="s">
        <v>34</v>
      </c>
      <c r="G28" s="27">
        <v>34000</v>
      </c>
      <c r="H28" s="16" t="s">
        <v>72</v>
      </c>
      <c r="I28" s="14" t="s">
        <v>10</v>
      </c>
    </row>
  </sheetData>
  <autoFilter ref="A2:I28"/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3월</vt:lpstr>
      <vt:lpstr>'3월'!Print_Area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User2</cp:lastModifiedBy>
  <cp:lastPrinted>2018-06-07T01:09:47Z</cp:lastPrinted>
  <dcterms:created xsi:type="dcterms:W3CDTF">2013-11-04T04:26:32Z</dcterms:created>
  <dcterms:modified xsi:type="dcterms:W3CDTF">2021-06-03T04:32:56Z</dcterms:modified>
</cp:coreProperties>
</file>