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!회계\2021년 회계업무\2021년 업무추진비\게시자료\"/>
    </mc:Choice>
  </mc:AlternateContent>
  <bookViews>
    <workbookView xWindow="150" yWindow="4725" windowWidth="28620" windowHeight="9960"/>
  </bookViews>
  <sheets>
    <sheet name="8월" sheetId="13" r:id="rId1"/>
  </sheets>
  <definedNames>
    <definedName name="_xlnm._FilterDatabase" localSheetId="0" hidden="1">'8월'!$A$2:$I$12</definedName>
    <definedName name="_xlnm.Print_Area" localSheetId="0">'8월'!$A$1:$I$12</definedName>
  </definedNames>
  <calcPr calcId="162913"/>
</workbook>
</file>

<file path=xl/calcChain.xml><?xml version="1.0" encoding="utf-8"?>
<calcChain xmlns="http://schemas.openxmlformats.org/spreadsheetml/2006/main">
  <c r="G3" i="13" l="1"/>
  <c r="F3" i="13"/>
</calcChain>
</file>

<file path=xl/sharedStrings.xml><?xml version="1.0" encoding="utf-8"?>
<sst xmlns="http://schemas.openxmlformats.org/spreadsheetml/2006/main" count="62" uniqueCount="40">
  <si>
    <t>연번</t>
    <phoneticPr fontId="3" type="noConversion"/>
  </si>
  <si>
    <t>부서명(집행자)</t>
    <phoneticPr fontId="3" type="noConversion"/>
  </si>
  <si>
    <t>집행일시</t>
    <phoneticPr fontId="3" type="noConversion"/>
  </si>
  <si>
    <t>시간</t>
    <phoneticPr fontId="3" type="noConversion"/>
  </si>
  <si>
    <t>집행장소</t>
    <phoneticPr fontId="3" type="noConversion"/>
  </si>
  <si>
    <t>집행목적</t>
    <phoneticPr fontId="3" type="noConversion"/>
  </si>
  <si>
    <t>집행금액(원)</t>
    <phoneticPr fontId="3" type="noConversion"/>
  </si>
  <si>
    <t>대상인원</t>
    <phoneticPr fontId="3" type="noConversion"/>
  </si>
  <si>
    <t>집행방법</t>
    <phoneticPr fontId="3" type="noConversion"/>
  </si>
  <si>
    <t>총   계</t>
    <phoneticPr fontId="3" type="noConversion"/>
  </si>
  <si>
    <t>카드</t>
    <phoneticPr fontId="3" type="noConversion"/>
  </si>
  <si>
    <t>사장</t>
    <phoneticPr fontId="8" type="noConversion"/>
  </si>
  <si>
    <t>현금</t>
    <phoneticPr fontId="3" type="noConversion"/>
  </si>
  <si>
    <t>임직원 경조비</t>
    <phoneticPr fontId="3" type="noConversion"/>
  </si>
  <si>
    <t>2021년 8월 업무추진비 집행내역</t>
    <phoneticPr fontId="3" type="noConversion"/>
  </si>
  <si>
    <t>08.26</t>
  </si>
  <si>
    <t>08.03</t>
  </si>
  <si>
    <t>08.04</t>
  </si>
  <si>
    <t>08.05</t>
  </si>
  <si>
    <t>08.19</t>
  </si>
  <si>
    <t>상임감사위원</t>
    <phoneticPr fontId="3" type="noConversion"/>
  </si>
  <si>
    <t>경영지원처</t>
    <phoneticPr fontId="3" type="noConversion"/>
  </si>
  <si>
    <t>08.02</t>
    <phoneticPr fontId="3" type="noConversion"/>
  </si>
  <si>
    <t>08.09</t>
    <phoneticPr fontId="3" type="noConversion"/>
  </si>
  <si>
    <t>08.20</t>
    <phoneticPr fontId="3" type="noConversion"/>
  </si>
  <si>
    <t>동호식당                 서울 동대문</t>
  </si>
  <si>
    <t>세븐일레븐마포구청점     서울 마포구</t>
  </si>
  <si>
    <t>백채김치찌개             서울 마포구</t>
  </si>
  <si>
    <t>미사리바다해장국         경기 하남시</t>
  </si>
  <si>
    <t>왕가설농탕               서울 영등포</t>
  </si>
  <si>
    <t>감사 관련 업무협의</t>
    <phoneticPr fontId="8" type="noConversion"/>
  </si>
  <si>
    <t>상임감사위원외 3명</t>
    <phoneticPr fontId="3" type="noConversion"/>
  </si>
  <si>
    <t>계약관련 업무출장 관련 음료 구매</t>
    <phoneticPr fontId="8" type="noConversion"/>
  </si>
  <si>
    <t>현안관련 자회사간 업무협의</t>
    <phoneticPr fontId="8" type="noConversion"/>
  </si>
  <si>
    <t>경영지원처장외 2명</t>
    <phoneticPr fontId="3" type="noConversion"/>
  </si>
  <si>
    <t>경영지원처장외 3명</t>
    <phoneticPr fontId="3" type="noConversion"/>
  </si>
  <si>
    <t>경영지원처장외 1명</t>
    <phoneticPr fontId="3" type="noConversion"/>
  </si>
  <si>
    <t>현안관련 노사협의</t>
    <phoneticPr fontId="8" type="noConversion"/>
  </si>
  <si>
    <t>현안관련 노사협의</t>
    <phoneticPr fontId="8" type="noConversion"/>
  </si>
  <si>
    <t>이사회 개최 관련 업무보고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</si>
</sst>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&quot;건&quot;"/>
  </numFmts>
  <fonts count="1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08서울남산체 M"/>
      <family val="1"/>
      <charset val="129"/>
    </font>
    <font>
      <sz val="8"/>
      <name val="맑은 고딕"/>
      <family val="2"/>
      <charset val="129"/>
      <scheme val="minor"/>
    </font>
    <font>
      <b/>
      <sz val="10"/>
      <color theme="1"/>
      <name val="08서울남산체 M"/>
      <family val="1"/>
      <charset val="129"/>
    </font>
    <font>
      <b/>
      <u/>
      <sz val="18"/>
      <color theme="1"/>
      <name val="08서울한강체 M"/>
      <family val="1"/>
      <charset val="129"/>
    </font>
    <font>
      <sz val="11"/>
      <name val="돋움"/>
      <family val="3"/>
      <charset val="129"/>
    </font>
    <font>
      <sz val="11"/>
      <name val="맑은 고딕"/>
      <family val="3"/>
      <charset val="129"/>
    </font>
    <font>
      <sz val="8"/>
      <name val="맑은 고딕"/>
      <family val="3"/>
      <charset val="129"/>
    </font>
    <font>
      <b/>
      <sz val="10"/>
      <color theme="1"/>
      <name val="굴림"/>
      <family val="3"/>
      <charset val="129"/>
    </font>
    <font>
      <sz val="1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color rgb="FF000000"/>
      <name val="나눔고딕"/>
      <family val="3"/>
      <charset val="129"/>
    </font>
    <font>
      <sz val="10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/>
    <xf numFmtId="41" fontId="7" fillId="0" borderId="0">
      <alignment vertical="center"/>
    </xf>
  </cellStyleXfs>
  <cellXfs count="38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41" fontId="2" fillId="0" borderId="0" xfId="1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10" fillId="0" borderId="0" xfId="0" applyFont="1">
      <alignment vertical="center"/>
    </xf>
    <xf numFmtId="41" fontId="11" fillId="0" borderId="1" xfId="3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41" fontId="10" fillId="0" borderId="1" xfId="3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14" fillId="0" borderId="1" xfId="0" applyNumberFormat="1" applyFont="1" applyFill="1" applyBorder="1" applyAlignment="1">
      <alignment horizontal="left" vertical="center" wrapText="1"/>
    </xf>
    <xf numFmtId="41" fontId="11" fillId="0" borderId="1" xfId="3" applyFont="1" applyFill="1" applyBorder="1">
      <alignment vertical="center"/>
    </xf>
    <xf numFmtId="0" fontId="2" fillId="0" borderId="1" xfId="0" applyFont="1" applyBorder="1" applyAlignment="1">
      <alignment horizontal="left" vertical="center"/>
    </xf>
    <xf numFmtId="20" fontId="12" fillId="0" borderId="2" xfId="0" applyNumberFormat="1" applyFont="1" applyBorder="1" applyAlignment="1">
      <alignment horizontal="center" vertical="center"/>
    </xf>
    <xf numFmtId="49" fontId="13" fillId="0" borderId="1" xfId="0" applyNumberFormat="1" applyFont="1" applyFill="1" applyBorder="1" applyAlignment="1">
      <alignment horizontal="center" vertical="center" wrapText="1"/>
    </xf>
    <xf numFmtId="20" fontId="12" fillId="0" borderId="1" xfId="0" applyNumberFormat="1" applyFont="1" applyBorder="1" applyAlignment="1">
      <alignment horizontal="center" vertical="center"/>
    </xf>
    <xf numFmtId="0" fontId="10" fillId="0" borderId="1" xfId="0" applyNumberFormat="1" applyFont="1" applyFill="1" applyBorder="1">
      <alignment vertical="center"/>
    </xf>
    <xf numFmtId="0" fontId="9" fillId="2" borderId="3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left" vertical="center"/>
    </xf>
    <xf numFmtId="176" fontId="9" fillId="2" borderId="3" xfId="0" applyNumberFormat="1" applyFont="1" applyFill="1" applyBorder="1" applyAlignment="1">
      <alignment horizontal="center" vertical="center"/>
    </xf>
    <xf numFmtId="41" fontId="9" fillId="2" borderId="3" xfId="1" applyFont="1" applyFill="1" applyBorder="1" applyAlignment="1">
      <alignment horizontal="right" vertical="center"/>
    </xf>
    <xf numFmtId="0" fontId="11" fillId="0" borderId="4" xfId="0" applyFont="1" applyBorder="1" applyAlignment="1">
      <alignment horizontal="center" vertical="center"/>
    </xf>
    <xf numFmtId="41" fontId="10" fillId="0" borderId="2" xfId="3" applyFont="1" applyFill="1" applyBorder="1" applyAlignment="1">
      <alignment horizontal="center" vertical="center"/>
    </xf>
    <xf numFmtId="49" fontId="13" fillId="0" borderId="2" xfId="0" applyNumberFormat="1" applyFont="1" applyFill="1" applyBorder="1" applyAlignment="1">
      <alignment horizontal="center" vertical="center" wrapText="1"/>
    </xf>
    <xf numFmtId="41" fontId="11" fillId="0" borderId="2" xfId="3" applyFont="1" applyFill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41" fontId="11" fillId="0" borderId="8" xfId="3" applyFont="1" applyFill="1" applyBorder="1" applyAlignment="1">
      <alignment horizontal="center" vertical="center"/>
    </xf>
    <xf numFmtId="49" fontId="13" fillId="0" borderId="8" xfId="0" applyNumberFormat="1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41" fontId="11" fillId="0" borderId="8" xfId="3" applyFont="1" applyFill="1" applyBorder="1">
      <alignment vertical="center"/>
    </xf>
    <xf numFmtId="0" fontId="2" fillId="0" borderId="8" xfId="0" applyFont="1" applyBorder="1" applyAlignment="1">
      <alignment horizontal="left" vertical="center"/>
    </xf>
    <xf numFmtId="0" fontId="11" fillId="0" borderId="9" xfId="0" applyFont="1" applyBorder="1" applyAlignment="1">
      <alignment horizontal="center" vertical="center"/>
    </xf>
    <xf numFmtId="49" fontId="13" fillId="0" borderId="10" xfId="0" applyNumberFormat="1" applyFont="1" applyFill="1" applyBorder="1" applyAlignment="1">
      <alignment horizontal="left" vertical="center" wrapText="1"/>
    </xf>
    <xf numFmtId="0" fontId="5" fillId="0" borderId="0" xfId="0" applyFont="1" applyBorder="1" applyAlignment="1">
      <alignment horizontal="center" vertical="center"/>
    </xf>
    <xf numFmtId="3" fontId="13" fillId="0" borderId="11" xfId="0" applyNumberFormat="1" applyFont="1" applyFill="1" applyBorder="1" applyAlignment="1">
      <alignment horizontal="right" vertical="center" wrapText="1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tabSelected="1" view="pageBreakPreview" zoomScaleNormal="100" zoomScaleSheetLayoutView="100" workbookViewId="0">
      <selection activeCell="J7" sqref="J7"/>
    </sheetView>
  </sheetViews>
  <sheetFormatPr defaultRowHeight="36.75" customHeight="1"/>
  <cols>
    <col min="1" max="1" width="5" style="1" bestFit="1" customWidth="1"/>
    <col min="2" max="2" width="13.875" style="1" bestFit="1" customWidth="1"/>
    <col min="3" max="3" width="8.5" style="1" bestFit="1" customWidth="1"/>
    <col min="4" max="4" width="6" style="1" bestFit="1" customWidth="1"/>
    <col min="5" max="5" width="31.375" style="1" customWidth="1"/>
    <col min="6" max="6" width="46.5" style="3" bestFit="1" customWidth="1"/>
    <col min="7" max="7" width="13.5" style="2" customWidth="1"/>
    <col min="8" max="8" width="17.375" style="3" bestFit="1" customWidth="1"/>
    <col min="9" max="9" width="7.75" style="1" bestFit="1" customWidth="1"/>
    <col min="10" max="16384" width="9" style="1"/>
  </cols>
  <sheetData>
    <row r="1" spans="1:9" ht="58.5" customHeight="1">
      <c r="A1" s="36" t="s">
        <v>14</v>
      </c>
      <c r="B1" s="36"/>
      <c r="C1" s="36"/>
      <c r="D1" s="36"/>
      <c r="E1" s="36"/>
      <c r="F1" s="36"/>
      <c r="G1" s="36"/>
      <c r="H1" s="36"/>
      <c r="I1" s="36"/>
    </row>
    <row r="2" spans="1:9" ht="36.75" customHeight="1">
      <c r="A2" s="7" t="s">
        <v>0</v>
      </c>
      <c r="B2" s="7" t="s">
        <v>1</v>
      </c>
      <c r="C2" s="7" t="s">
        <v>2</v>
      </c>
      <c r="D2" s="7" t="s">
        <v>3</v>
      </c>
      <c r="E2" s="7" t="s">
        <v>4</v>
      </c>
      <c r="F2" s="7" t="s">
        <v>5</v>
      </c>
      <c r="G2" s="8" t="s">
        <v>6</v>
      </c>
      <c r="H2" s="7" t="s">
        <v>7</v>
      </c>
      <c r="I2" s="7" t="s">
        <v>8</v>
      </c>
    </row>
    <row r="3" spans="1:9" s="4" customFormat="1" ht="36.75" customHeight="1">
      <c r="A3" s="18"/>
      <c r="B3" s="18" t="s">
        <v>9</v>
      </c>
      <c r="C3" s="18"/>
      <c r="D3" s="18"/>
      <c r="E3" s="19"/>
      <c r="F3" s="20">
        <f>COUNTA(F4:F1048576)</f>
        <v>9</v>
      </c>
      <c r="G3" s="21">
        <f>SUM(G4:G1048576)</f>
        <v>364000</v>
      </c>
      <c r="H3" s="19"/>
      <c r="I3" s="18"/>
    </row>
    <row r="4" spans="1:9" s="5" customFormat="1" ht="37.5" customHeight="1">
      <c r="A4" s="22">
        <v>1</v>
      </c>
      <c r="B4" s="23" t="s">
        <v>20</v>
      </c>
      <c r="C4" s="24" t="s">
        <v>15</v>
      </c>
      <c r="D4" s="14">
        <v>0.51736111111111105</v>
      </c>
      <c r="E4" s="35" t="s">
        <v>25</v>
      </c>
      <c r="F4" s="17" t="s">
        <v>30</v>
      </c>
      <c r="G4" s="37">
        <v>46000</v>
      </c>
      <c r="H4" s="25" t="s">
        <v>31</v>
      </c>
      <c r="I4" s="26" t="s">
        <v>10</v>
      </c>
    </row>
    <row r="5" spans="1:9" s="5" customFormat="1" ht="37.5" customHeight="1">
      <c r="A5" s="27">
        <v>2</v>
      </c>
      <c r="B5" s="9" t="s">
        <v>21</v>
      </c>
      <c r="C5" s="15" t="s">
        <v>16</v>
      </c>
      <c r="D5" s="16">
        <v>0.55625000000000002</v>
      </c>
      <c r="E5" s="35" t="s">
        <v>26</v>
      </c>
      <c r="F5" s="17" t="s">
        <v>32</v>
      </c>
      <c r="G5" s="37">
        <v>16000</v>
      </c>
      <c r="H5" s="6" t="s">
        <v>21</v>
      </c>
      <c r="I5" s="28" t="s">
        <v>10</v>
      </c>
    </row>
    <row r="6" spans="1:9" s="5" customFormat="1" ht="37.5" customHeight="1">
      <c r="A6" s="27">
        <v>3</v>
      </c>
      <c r="B6" s="9" t="s">
        <v>21</v>
      </c>
      <c r="C6" s="15" t="s">
        <v>17</v>
      </c>
      <c r="D6" s="16">
        <v>0.89027777777777783</v>
      </c>
      <c r="E6" s="35" t="s">
        <v>27</v>
      </c>
      <c r="F6" s="17" t="s">
        <v>33</v>
      </c>
      <c r="G6" s="37">
        <v>70000</v>
      </c>
      <c r="H6" s="6" t="s">
        <v>34</v>
      </c>
      <c r="I6" s="28" t="s">
        <v>10</v>
      </c>
    </row>
    <row r="7" spans="1:9" s="5" customFormat="1" ht="37.5" customHeight="1">
      <c r="A7" s="27">
        <v>4</v>
      </c>
      <c r="B7" s="9" t="s">
        <v>21</v>
      </c>
      <c r="C7" s="15" t="s">
        <v>18</v>
      </c>
      <c r="D7" s="16">
        <v>0.51736111111111105</v>
      </c>
      <c r="E7" s="35" t="s">
        <v>28</v>
      </c>
      <c r="F7" s="17" t="s">
        <v>37</v>
      </c>
      <c r="G7" s="37">
        <v>30000</v>
      </c>
      <c r="H7" s="6" t="s">
        <v>35</v>
      </c>
      <c r="I7" s="28" t="s">
        <v>10</v>
      </c>
    </row>
    <row r="8" spans="1:9" s="5" customFormat="1" ht="37.5" customHeight="1">
      <c r="A8" s="27">
        <v>5</v>
      </c>
      <c r="B8" s="9" t="s">
        <v>21</v>
      </c>
      <c r="C8" s="15" t="s">
        <v>18</v>
      </c>
      <c r="D8" s="16">
        <v>0.51736111111111105</v>
      </c>
      <c r="E8" s="35" t="s">
        <v>28</v>
      </c>
      <c r="F8" s="17" t="s">
        <v>38</v>
      </c>
      <c r="G8" s="37">
        <v>28000</v>
      </c>
      <c r="H8" s="6" t="s">
        <v>35</v>
      </c>
      <c r="I8" s="28" t="s">
        <v>10</v>
      </c>
    </row>
    <row r="9" spans="1:9" s="5" customFormat="1" ht="37.5" customHeight="1">
      <c r="A9" s="27">
        <v>6</v>
      </c>
      <c r="B9" s="9" t="s">
        <v>21</v>
      </c>
      <c r="C9" s="15" t="s">
        <v>19</v>
      </c>
      <c r="D9" s="16">
        <v>0.61527777777777781</v>
      </c>
      <c r="E9" s="35" t="s">
        <v>29</v>
      </c>
      <c r="F9" s="17" t="s">
        <v>39</v>
      </c>
      <c r="G9" s="37">
        <v>24000</v>
      </c>
      <c r="H9" s="6" t="s">
        <v>36</v>
      </c>
      <c r="I9" s="28" t="s">
        <v>10</v>
      </c>
    </row>
    <row r="10" spans="1:9" s="5" customFormat="1" ht="37.5" customHeight="1">
      <c r="A10" s="27">
        <v>7</v>
      </c>
      <c r="B10" s="6" t="s">
        <v>11</v>
      </c>
      <c r="C10" s="15" t="s">
        <v>22</v>
      </c>
      <c r="D10" s="10"/>
      <c r="E10" s="11" t="s">
        <v>13</v>
      </c>
      <c r="F10" s="11" t="s">
        <v>13</v>
      </c>
      <c r="G10" s="12">
        <v>50000</v>
      </c>
      <c r="H10" s="13"/>
      <c r="I10" s="28" t="s">
        <v>12</v>
      </c>
    </row>
    <row r="11" spans="1:9" s="5" customFormat="1" ht="37.5" customHeight="1">
      <c r="A11" s="27">
        <v>8</v>
      </c>
      <c r="B11" s="6" t="s">
        <v>11</v>
      </c>
      <c r="C11" s="15" t="s">
        <v>23</v>
      </c>
      <c r="D11" s="10"/>
      <c r="E11" s="11" t="s">
        <v>13</v>
      </c>
      <c r="F11" s="11" t="s">
        <v>13</v>
      </c>
      <c r="G11" s="12">
        <v>50000</v>
      </c>
      <c r="H11" s="13"/>
      <c r="I11" s="28" t="s">
        <v>12</v>
      </c>
    </row>
    <row r="12" spans="1:9" s="5" customFormat="1" ht="37.5" customHeight="1">
      <c r="A12" s="27">
        <v>9</v>
      </c>
      <c r="B12" s="29" t="s">
        <v>11</v>
      </c>
      <c r="C12" s="30" t="s">
        <v>24</v>
      </c>
      <c r="D12" s="31"/>
      <c r="E12" s="11" t="s">
        <v>13</v>
      </c>
      <c r="F12" s="11" t="s">
        <v>13</v>
      </c>
      <c r="G12" s="32">
        <v>50000</v>
      </c>
      <c r="H12" s="33"/>
      <c r="I12" s="34" t="s">
        <v>12</v>
      </c>
    </row>
  </sheetData>
  <autoFilter ref="A2:I12"/>
  <mergeCells count="1">
    <mergeCell ref="A1:I1"/>
  </mergeCells>
  <phoneticPr fontId="3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8월</vt:lpstr>
      <vt:lpstr>'8월'!Print_Area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aaa</dc:creator>
  <cp:lastModifiedBy>User2</cp:lastModifiedBy>
  <cp:lastPrinted>2018-06-07T01:09:47Z</cp:lastPrinted>
  <dcterms:created xsi:type="dcterms:W3CDTF">2013-11-04T04:26:32Z</dcterms:created>
  <dcterms:modified xsi:type="dcterms:W3CDTF">2022-03-24T06:51:49Z</dcterms:modified>
</cp:coreProperties>
</file>