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10월" sheetId="13" r:id="rId1"/>
  </sheets>
  <definedNames>
    <definedName name="_xlnm._FilterDatabase" localSheetId="0" hidden="1">'10월'!$A$2:$I$21</definedName>
    <definedName name="_xlnm.Print_Area" localSheetId="0">'10월'!$A$1:$I$21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<sst xmlns="http://schemas.openxmlformats.org/spreadsheetml/2006/main" count="119" uniqueCount="76">
  <si>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</si>
  <si>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</si>
  <si>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</si>
  <si>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</si>
  <si>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</si>
  <si>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</si>
  <si>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</si>
  <si>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</si>
  <si>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</si>
  <si>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</si>
  <si>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</si>
  <si>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</si>
  <si>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</si>
  <si>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</si>
  <si>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기술본부장외 2명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</si>
  <si>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</si>
  <si>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</si>
  <si>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</si>
  <si>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2021년 10월 업무추진비 집행내역</t>
    <phoneticPr fontId="3" type="noConversion"/>
  </si>
  <si>
    <t>10.18</t>
  </si>
  <si>
    <t>10.20</t>
  </si>
  <si>
    <t>10.26</t>
  </si>
  <si>
    <t>10.28</t>
  </si>
  <si>
    <t>10.29</t>
  </si>
  <si>
    <t>10.01</t>
  </si>
  <si>
    <t>10.07</t>
  </si>
  <si>
    <t>10.21</t>
  </si>
  <si>
    <t>10.08</t>
  </si>
  <si>
    <t>10.13</t>
  </si>
  <si>
    <t>10.14</t>
  </si>
  <si>
    <t>10.06</t>
  </si>
  <si>
    <t>10.02</t>
  </si>
  <si>
    <t>시골소머리               서울 강동구</t>
  </si>
  <si>
    <t>도원수산                 서울 송파구</t>
  </si>
  <si>
    <t>조선제일쭈꾸미           서울 강동구</t>
  </si>
  <si>
    <t>팔당 북촌골 미사점       경기 하남시</t>
  </si>
  <si>
    <t>마실                     서울 강동구</t>
  </si>
  <si>
    <t>시골보쌈감자옹심이      서울 서초구</t>
  </si>
  <si>
    <t>달여울                   서울 서초구</t>
  </si>
  <si>
    <t>페리시티                 서울 관악구</t>
  </si>
  <si>
    <t>청평매운탕               서울 중랑구</t>
  </si>
  <si>
    <t>광화문수산               서울 종로구</t>
  </si>
  <si>
    <t>센다이                   서울특별시</t>
  </si>
  <si>
    <t>별난버섯집               경기 하남시</t>
  </si>
  <si>
    <t>연안식당 문정점          서울 송파구</t>
  </si>
  <si>
    <t>소호커피팩토리 (SOHO COFFEE FACTORY)</t>
  </si>
  <si>
    <t>달링하버                 서울 송파구</t>
  </si>
  <si>
    <t>송원                     서울 강동구</t>
  </si>
  <si>
    <t>도미노피자(강일점)       서울 강동구</t>
  </si>
  <si>
    <t>사장외 7명</t>
    <phoneticPr fontId="3" type="noConversion"/>
  </si>
  <si>
    <t>사장외 2명</t>
    <phoneticPr fontId="3" type="noConversion"/>
  </si>
  <si>
    <t>사장외 5명</t>
    <phoneticPr fontId="3" type="noConversion"/>
  </si>
  <si>
    <t>기술본부장외 3명</t>
    <phoneticPr fontId="3" type="noConversion"/>
  </si>
  <si>
    <t>기술본부장외 2명</t>
    <phoneticPr fontId="3" type="noConversion"/>
  </si>
  <si>
    <t>상임감사위원외 6명</t>
    <phoneticPr fontId="3" type="noConversion"/>
  </si>
  <si>
    <t>경영지원처장외 3명</t>
    <phoneticPr fontId="3" type="noConversion"/>
  </si>
  <si>
    <t>경영지원처장외 1명</t>
    <phoneticPr fontId="3" type="noConversion"/>
  </si>
  <si>
    <t>경영지원처장외 5명</t>
    <phoneticPr fontId="3" type="noConversion"/>
  </si>
  <si>
    <t>경영지원처장</t>
    <phoneticPr fontId="3" type="noConversion"/>
  </si>
  <si>
    <t>경영지원처장</t>
    <phoneticPr fontId="3" type="noConversion"/>
  </si>
  <si>
    <t>현안관련 현업단장 업무회의 및 간담회 실시</t>
    <phoneticPr fontId="8" type="noConversion"/>
  </si>
  <si>
    <t>현안관련 노사 업무협의</t>
    <phoneticPr fontId="8" type="noConversion"/>
  </si>
  <si>
    <t>현안관련 노사 업무협의</t>
    <phoneticPr fontId="8" type="noConversion"/>
  </si>
  <si>
    <t>현안관련 노사 업무협의</t>
    <phoneticPr fontId="8" type="noConversion"/>
  </si>
  <si>
    <t>차량기지 위탁업무 관련 업무협의</t>
    <phoneticPr fontId="8" type="noConversion"/>
  </si>
  <si>
    <t>1~4호선 소방설비 동작 등 운영방안 협의</t>
    <phoneticPr fontId="8" type="noConversion"/>
  </si>
  <si>
    <t>화재경보 처리방안 및 감지기 설치방안 협의</t>
    <phoneticPr fontId="8" type="noConversion"/>
  </si>
  <si>
    <t>비화재경보 감지기 이설 등 업무협의</t>
    <phoneticPr fontId="8" type="noConversion"/>
  </si>
  <si>
    <t>위생설비 유지보수 및 냉방 정비 방안 관련 업무협의</t>
    <phoneticPr fontId="8" type="noConversion"/>
  </si>
  <si>
    <t>감사 관련 업무협의</t>
    <phoneticPr fontId="8" type="noConversion"/>
  </si>
  <si>
    <t>물류 현안 업무협의</t>
    <phoneticPr fontId="8" type="noConversion"/>
  </si>
  <si>
    <t>법원 출장 및 송무관련 자문</t>
    <phoneticPr fontId="8" type="noConversion"/>
  </si>
  <si>
    <t>법원 출장 및 송무관련 자문</t>
    <phoneticPr fontId="8" type="noConversion"/>
  </si>
  <si>
    <t>법원 출장 및 송무관련 자문</t>
    <phoneticPr fontId="8" type="noConversion"/>
  </si>
  <si>
    <t>본사 임원실 등 바닥왁스 작업</t>
    <phoneticPr fontId="8" type="noConversion"/>
  </si>
  <si>
    <t>본사 임원실 등 바닥왁스 작업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</si>
</sst>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3" fontId="13" fillId="0" borderId="1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Normal="100" zoomScaleSheetLayoutView="100" workbookViewId="0">
      <selection activeCell="E3" sqref="E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5" t="s">
        <v>18</v>
      </c>
      <c r="B1" s="25"/>
      <c r="C1" s="25"/>
      <c r="D1" s="25"/>
      <c r="E1" s="25"/>
      <c r="F1" s="25"/>
      <c r="G1" s="25"/>
      <c r="H1" s="25"/>
      <c r="I1" s="25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4"/>
      <c r="B3" s="14" t="s">
        <v>9</v>
      </c>
      <c r="C3" s="14"/>
      <c r="D3" s="14"/>
      <c r="E3" s="15"/>
      <c r="F3" s="16">
        <f>COUNTA(F4:F1048576)</f>
        <v>18</v>
      </c>
      <c r="G3" s="17">
        <f>SUM(G4:G1048576)</f>
        <v>1587900</v>
      </c>
      <c r="H3" s="15"/>
      <c r="I3" s="14"/>
    </row>
    <row r="4" spans="1:9" s="5" customFormat="1" ht="37.5" customHeight="1">
      <c r="A4" s="18">
        <v>1</v>
      </c>
      <c r="B4" s="19" t="s">
        <v>12</v>
      </c>
      <c r="C4" s="20" t="s">
        <v>19</v>
      </c>
      <c r="D4" s="11">
        <v>0.5444444444444444</v>
      </c>
      <c r="E4" s="26" t="s">
        <v>32</v>
      </c>
      <c r="F4" s="27" t="s">
        <v>60</v>
      </c>
      <c r="G4" s="29">
        <v>144000</v>
      </c>
      <c r="H4" s="21" t="s">
        <v>49</v>
      </c>
      <c r="I4" s="22" t="s">
        <v>10</v>
      </c>
    </row>
    <row r="5" spans="1:9" s="5" customFormat="1" ht="37.5" customHeight="1">
      <c r="A5" s="23">
        <v>2</v>
      </c>
      <c r="B5" s="10" t="s">
        <v>13</v>
      </c>
      <c r="C5" s="12" t="s">
        <v>20</v>
      </c>
      <c r="D5" s="13">
        <v>0.8652777777777777</v>
      </c>
      <c r="E5" s="26" t="s">
        <v>33</v>
      </c>
      <c r="F5" s="27" t="s">
        <v>61</v>
      </c>
      <c r="G5" s="29">
        <v>73000</v>
      </c>
      <c r="H5" s="7" t="s">
        <v>50</v>
      </c>
      <c r="I5" s="24" t="s">
        <v>10</v>
      </c>
    </row>
    <row r="6" spans="1:9" s="5" customFormat="1" ht="37.5" customHeight="1">
      <c r="A6" s="23">
        <v>3</v>
      </c>
      <c r="B6" s="10" t="s">
        <v>13</v>
      </c>
      <c r="C6" s="12" t="s">
        <v>21</v>
      </c>
      <c r="D6" s="13">
        <v>0.5180555555555556</v>
      </c>
      <c r="E6" s="26" t="s">
        <v>34</v>
      </c>
      <c r="F6" s="27" t="s">
        <v>62</v>
      </c>
      <c r="G6" s="29">
        <v>130000</v>
      </c>
      <c r="H6" s="7" t="s">
        <v>51</v>
      </c>
      <c r="I6" s="24" t="s">
        <v>10</v>
      </c>
    </row>
    <row r="7" spans="1:9" s="5" customFormat="1" ht="37.5" customHeight="1">
      <c r="A7" s="23">
        <v>4</v>
      </c>
      <c r="B7" s="10" t="s">
        <v>13</v>
      </c>
      <c r="C7" s="12" t="s">
        <v>22</v>
      </c>
      <c r="D7" s="13">
        <v>0.52083333333333337</v>
      </c>
      <c r="E7" s="26" t="s">
        <v>35</v>
      </c>
      <c r="F7" s="27" t="s">
        <v>63</v>
      </c>
      <c r="G7" s="29">
        <v>81000</v>
      </c>
      <c r="H7" s="7" t="s">
        <v>51</v>
      </c>
      <c r="I7" s="24" t="s">
        <v>10</v>
      </c>
    </row>
    <row r="8" spans="1:9" s="5" customFormat="1" ht="37.5" customHeight="1">
      <c r="A8" s="23">
        <v>5</v>
      </c>
      <c r="B8" s="10" t="s">
        <v>13</v>
      </c>
      <c r="C8" s="12" t="s">
        <v>23</v>
      </c>
      <c r="D8" s="13">
        <v>0.54652777777777783</v>
      </c>
      <c r="E8" s="26" t="s">
        <v>36</v>
      </c>
      <c r="F8" s="27" t="s">
        <v>64</v>
      </c>
      <c r="G8" s="29">
        <v>161000</v>
      </c>
      <c r="H8" s="7" t="s">
        <v>51</v>
      </c>
      <c r="I8" s="24" t="s">
        <v>10</v>
      </c>
    </row>
    <row r="9" spans="1:9" s="5" customFormat="1" ht="37.5" customHeight="1">
      <c r="A9" s="18">
        <v>6</v>
      </c>
      <c r="B9" s="10" t="s">
        <v>11</v>
      </c>
      <c r="C9" s="12" t="s">
        <v>24</v>
      </c>
      <c r="D9" s="13">
        <v>0.49374999999999997</v>
      </c>
      <c r="E9" s="26" t="s">
        <v>37</v>
      </c>
      <c r="F9" s="28" t="s">
        <v>65</v>
      </c>
      <c r="G9" s="29">
        <v>50000</v>
      </c>
      <c r="H9" s="7" t="s">
        <v>14</v>
      </c>
      <c r="I9" s="24" t="s">
        <v>10</v>
      </c>
    </row>
    <row r="10" spans="1:9" s="5" customFormat="1" ht="37.5" customHeight="1">
      <c r="A10" s="23">
        <v>7</v>
      </c>
      <c r="B10" s="10" t="s">
        <v>11</v>
      </c>
      <c r="C10" s="12" t="s">
        <v>25</v>
      </c>
      <c r="D10" s="13">
        <v>0.47569444444444442</v>
      </c>
      <c r="E10" s="26" t="s">
        <v>38</v>
      </c>
      <c r="F10" s="28" t="s">
        <v>66</v>
      </c>
      <c r="G10" s="29">
        <v>104000</v>
      </c>
      <c r="H10" s="7" t="s">
        <v>52</v>
      </c>
      <c r="I10" s="24" t="s">
        <v>10</v>
      </c>
    </row>
    <row r="11" spans="1:9" s="5" customFormat="1" ht="37.5" customHeight="1">
      <c r="A11" s="23">
        <v>8</v>
      </c>
      <c r="B11" s="10" t="s">
        <v>11</v>
      </c>
      <c r="C11" s="12" t="s">
        <v>26</v>
      </c>
      <c r="D11" s="13">
        <v>0.79305555555555562</v>
      </c>
      <c r="E11" s="26" t="s">
        <v>39</v>
      </c>
      <c r="F11" s="28" t="s">
        <v>67</v>
      </c>
      <c r="G11" s="29">
        <v>87000</v>
      </c>
      <c r="H11" s="7" t="s">
        <v>52</v>
      </c>
      <c r="I11" s="24" t="s">
        <v>10</v>
      </c>
    </row>
    <row r="12" spans="1:9" s="5" customFormat="1" ht="37.5" customHeight="1">
      <c r="A12" s="23">
        <v>9</v>
      </c>
      <c r="B12" s="10" t="s">
        <v>11</v>
      </c>
      <c r="C12" s="12" t="s">
        <v>22</v>
      </c>
      <c r="D12" s="13">
        <v>0.78472222222222221</v>
      </c>
      <c r="E12" s="26" t="s">
        <v>40</v>
      </c>
      <c r="F12" s="28" t="s">
        <v>68</v>
      </c>
      <c r="G12" s="29">
        <v>35000</v>
      </c>
      <c r="H12" s="7" t="s">
        <v>53</v>
      </c>
      <c r="I12" s="24" t="s">
        <v>10</v>
      </c>
    </row>
    <row r="13" spans="1:9" ht="36.75" customHeight="1">
      <c r="A13" s="23">
        <v>10</v>
      </c>
      <c r="B13" s="10" t="s">
        <v>15</v>
      </c>
      <c r="C13" s="12" t="s">
        <v>27</v>
      </c>
      <c r="D13" s="13">
        <v>0.81736111111111109</v>
      </c>
      <c r="E13" s="26" t="s">
        <v>41</v>
      </c>
      <c r="F13" s="28" t="s">
        <v>69</v>
      </c>
      <c r="G13" s="29">
        <v>105000</v>
      </c>
      <c r="H13" s="7" t="s">
        <v>16</v>
      </c>
      <c r="I13" s="24" t="s">
        <v>10</v>
      </c>
    </row>
    <row r="14" spans="1:9" s="6" customFormat="1" ht="37.5" customHeight="1">
      <c r="A14" s="18">
        <v>11</v>
      </c>
      <c r="B14" s="10" t="s">
        <v>15</v>
      </c>
      <c r="C14" s="12" t="s">
        <v>20</v>
      </c>
      <c r="D14" s="13">
        <v>0.88541666666666663</v>
      </c>
      <c r="E14" s="26" t="s">
        <v>42</v>
      </c>
      <c r="F14" s="28" t="s">
        <v>70</v>
      </c>
      <c r="G14" s="29">
        <v>180000</v>
      </c>
      <c r="H14" s="7" t="s">
        <v>54</v>
      </c>
      <c r="I14" s="24" t="s">
        <v>10</v>
      </c>
    </row>
    <row r="15" spans="1:9" s="5" customFormat="1" ht="37.5" customHeight="1">
      <c r="A15" s="23">
        <v>12</v>
      </c>
      <c r="B15" s="10" t="s">
        <v>17</v>
      </c>
      <c r="C15" s="12" t="s">
        <v>28</v>
      </c>
      <c r="D15" s="13">
        <v>0.51180555555555551</v>
      </c>
      <c r="E15" s="26" t="s">
        <v>43</v>
      </c>
      <c r="F15" s="27" t="s">
        <v>62</v>
      </c>
      <c r="G15" s="29">
        <v>44000</v>
      </c>
      <c r="H15" s="7" t="s">
        <v>55</v>
      </c>
      <c r="I15" s="24" t="s">
        <v>10</v>
      </c>
    </row>
    <row r="16" spans="1:9" s="5" customFormat="1" ht="37.5" customHeight="1">
      <c r="A16" s="23">
        <v>13</v>
      </c>
      <c r="B16" s="10" t="s">
        <v>17</v>
      </c>
      <c r="C16" s="12" t="s">
        <v>29</v>
      </c>
      <c r="D16" s="13">
        <v>0.50416666666666665</v>
      </c>
      <c r="E16" s="26" t="s">
        <v>44</v>
      </c>
      <c r="F16" s="28" t="s">
        <v>71</v>
      </c>
      <c r="G16" s="29">
        <v>17000</v>
      </c>
      <c r="H16" s="7" t="s">
        <v>56</v>
      </c>
      <c r="I16" s="24" t="s">
        <v>10</v>
      </c>
    </row>
    <row r="17" spans="1:9" s="5" customFormat="1" ht="37.5" customHeight="1">
      <c r="A17" s="23">
        <v>14</v>
      </c>
      <c r="B17" s="10" t="s">
        <v>17</v>
      </c>
      <c r="C17" s="12" t="s">
        <v>29</v>
      </c>
      <c r="D17" s="13">
        <v>0.46319444444444446</v>
      </c>
      <c r="E17" s="26" t="s">
        <v>45</v>
      </c>
      <c r="F17" s="28" t="s">
        <v>72</v>
      </c>
      <c r="G17" s="29">
        <v>8300</v>
      </c>
      <c r="H17" s="7" t="s">
        <v>56</v>
      </c>
      <c r="I17" s="24" t="s">
        <v>10</v>
      </c>
    </row>
    <row r="18" spans="1:9" s="5" customFormat="1" ht="37.5" customHeight="1">
      <c r="A18" s="23">
        <v>15</v>
      </c>
      <c r="B18" s="10" t="s">
        <v>17</v>
      </c>
      <c r="C18" s="12" t="s">
        <v>20</v>
      </c>
      <c r="D18" s="13">
        <v>0.86249999999999993</v>
      </c>
      <c r="E18" s="26" t="s">
        <v>33</v>
      </c>
      <c r="F18" s="27" t="s">
        <v>62</v>
      </c>
      <c r="G18" s="29">
        <v>176000</v>
      </c>
      <c r="H18" s="7" t="s">
        <v>57</v>
      </c>
      <c r="I18" s="24" t="s">
        <v>10</v>
      </c>
    </row>
    <row r="19" spans="1:9" s="5" customFormat="1" ht="37.5" customHeight="1">
      <c r="A19" s="18">
        <v>16</v>
      </c>
      <c r="B19" s="10" t="s">
        <v>17</v>
      </c>
      <c r="C19" s="12" t="s">
        <v>30</v>
      </c>
      <c r="D19" s="13">
        <v>0.64236111111111105</v>
      </c>
      <c r="E19" s="26" t="s">
        <v>46</v>
      </c>
      <c r="F19" s="27" t="s">
        <v>73</v>
      </c>
      <c r="G19" s="29">
        <v>4000</v>
      </c>
      <c r="H19" s="7" t="s">
        <v>56</v>
      </c>
      <c r="I19" s="24" t="s">
        <v>10</v>
      </c>
    </row>
    <row r="20" spans="1:9" s="5" customFormat="1" ht="37.5" customHeight="1">
      <c r="A20" s="23">
        <v>17</v>
      </c>
      <c r="B20" s="10" t="s">
        <v>17</v>
      </c>
      <c r="C20" s="12" t="s">
        <v>31</v>
      </c>
      <c r="D20" s="13">
        <v>0.62430555555555556</v>
      </c>
      <c r="E20" s="26" t="s">
        <v>47</v>
      </c>
      <c r="F20" s="27" t="s">
        <v>74</v>
      </c>
      <c r="G20" s="29">
        <v>97000</v>
      </c>
      <c r="H20" s="7" t="s">
        <v>58</v>
      </c>
      <c r="I20" s="24" t="s">
        <v>10</v>
      </c>
    </row>
    <row r="21" spans="1:9" s="5" customFormat="1" ht="37.5" customHeight="1">
      <c r="A21" s="23">
        <v>18</v>
      </c>
      <c r="B21" s="10" t="s">
        <v>17</v>
      </c>
      <c r="C21" s="12" t="s">
        <v>31</v>
      </c>
      <c r="D21" s="13">
        <v>0.60763888888888895</v>
      </c>
      <c r="E21" s="26" t="s">
        <v>48</v>
      </c>
      <c r="F21" s="27" t="s">
        <v>75</v>
      </c>
      <c r="G21" s="29">
        <v>91600</v>
      </c>
      <c r="H21" s="7" t="s">
        <v>59</v>
      </c>
      <c r="I21" s="24" t="s">
        <v>10</v>
      </c>
    </row>
  </sheetData>
  <autoFilter ref="A2:I21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2022-03-24T07:10:19Z</dcterms:modified>
</cp:coreProperties>
</file>