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!회계\2021년 회계업무\2021년 업무추진비\게시자료\"/>
    </mc:Choice>
  </mc:AlternateContent>
  <bookViews>
    <workbookView xWindow="150" yWindow="4725" windowWidth="28620" windowHeight="9960"/>
  </bookViews>
  <sheets>
    <sheet name="12월" sheetId="13" r:id="rId1"/>
  </sheets>
  <definedNames>
    <definedName name="_xlnm._FilterDatabase" localSheetId="0" hidden="1">'12월'!$A$2:$I$31</definedName>
    <definedName name="_xlnm.Print_Area" localSheetId="0">'12월'!$A$1:$I$31</definedName>
  </definedNames>
  <calcPr calcId="162913"/>
</workbook>
</file>

<file path=xl/calcChain.xml><?xml version="1.0" encoding="utf-8"?>
<calcChain xmlns="http://schemas.openxmlformats.org/spreadsheetml/2006/main">
  <c r="G3" i="13" l="1"/>
  <c r="F3" i="13"/>
</calcChain>
</file>

<file path=xl/sharedStrings.xml><?xml version="1.0" encoding="utf-8"?>
<sst xmlns="http://schemas.openxmlformats.org/spreadsheetml/2006/main" count="179" uniqueCount="96">
  <si>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</si>
  <si>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</si>
  <si>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</si>
  <si>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</si>
  <si>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</si>
  <si>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</si>
  <si>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</si>
  <si>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</si>
  <si>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</si>
  <si>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</si>
  <si>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</si>
  <si>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기술본부장</t>
    <phoneticPr fontId="8" type="noConversion"/>
  </si>
  <si>
    <t>사장</t>
    <phoneticPr fontId="8" type="noConversion"/>
  </si>
  <si>
    <t>사장</t>
    <phoneticPr fontId="3" type="noConversion"/>
  </si>
  <si>
    <t>상임감사위원</t>
    <phoneticPr fontId="3" type="noConversion"/>
  </si>
  <si>
    <t>상임감사위원외 3명</t>
    <phoneticPr fontId="3" type="noConversion"/>
  </si>
  <si>
    <t>경영지원처</t>
    <phoneticPr fontId="8" type="noConversion"/>
  </si>
  <si>
    <t>기술본부장외 3명</t>
    <phoneticPr fontId="3" type="noConversion"/>
  </si>
  <si>
    <t>신선설농탕               서울 광진구</t>
  </si>
  <si>
    <t>가나안청과               서울 영등포</t>
  </si>
  <si>
    <t>농민마트                 경기도 양평</t>
  </si>
  <si>
    <t>사장외 3명</t>
    <phoneticPr fontId="3" type="noConversion"/>
  </si>
  <si>
    <t>경영지원처장외 2명</t>
    <phoneticPr fontId="3" type="noConversion"/>
  </si>
  <si>
    <t>경영지원처장외 1명</t>
    <phoneticPr fontId="3" type="noConversion"/>
  </si>
  <si>
    <t>노사현안 관련 업무협의</t>
    <phoneticPr fontId="8" type="noConversion"/>
  </si>
  <si>
    <t>12.07</t>
  </si>
  <si>
    <t>12.08</t>
  </si>
  <si>
    <t>12.13</t>
  </si>
  <si>
    <t>12.23</t>
  </si>
  <si>
    <t>12.31</t>
  </si>
  <si>
    <t>12.09</t>
  </si>
  <si>
    <t>12.14</t>
  </si>
  <si>
    <t>12.17</t>
  </si>
  <si>
    <t>12.28</t>
  </si>
  <si>
    <t>12.02</t>
  </si>
  <si>
    <t>12.15</t>
  </si>
  <si>
    <t>12.22</t>
  </si>
  <si>
    <t>12.27</t>
  </si>
  <si>
    <t>12.03</t>
  </si>
  <si>
    <t>12.20</t>
  </si>
  <si>
    <t>12.30</t>
  </si>
  <si>
    <t>남도1번지                서울 강동구</t>
  </si>
  <si>
    <t>팔당 북촌골 미사점       경기 하남시</t>
  </si>
  <si>
    <t>미스터피자중화점         서울 중랑구</t>
  </si>
  <si>
    <t>피자애 용마점            서울 중랑구</t>
  </si>
  <si>
    <t>미사강변곤드레밥집       경기 하남시</t>
  </si>
  <si>
    <t>차오차오(강일점)         서울 강동구</t>
  </si>
  <si>
    <t>풍미연노원솥뚜껑        서울 노원구</t>
  </si>
  <si>
    <t>청명가                   서울 마포구</t>
  </si>
  <si>
    <t>페리시티                 서울 관악구</t>
  </si>
  <si>
    <t>정담은                   서울 서초구</t>
  </si>
  <si>
    <t>장영준 장어사랑          서울 강동구</t>
  </si>
  <si>
    <t>부산식당                 서울 종로구</t>
  </si>
  <si>
    <t>6까사(casa)              서울 광진구</t>
  </si>
  <si>
    <t>강변집                   경기 양평군</t>
  </si>
  <si>
    <t>미락칼국수               서울 동대문</t>
  </si>
  <si>
    <t>(주)스타벅스커피코리아   서울 중구</t>
  </si>
  <si>
    <t>별난버섯집               경기 하남시</t>
  </si>
  <si>
    <t>더함한우골               서울 영등포</t>
  </si>
  <si>
    <t>양서농업협동조합         경기 양평군</t>
  </si>
  <si>
    <t>양수 중앙약국            경기 양평군</t>
  </si>
  <si>
    <t>중화반점 여의            서울 성동구</t>
  </si>
  <si>
    <t>중화기술단 현장방문 및 직원 업무 격려</t>
    <phoneticPr fontId="8" type="noConversion"/>
  </si>
  <si>
    <t>전기4기술단 현장방문 및 직원 업무 격려</t>
    <phoneticPr fontId="8" type="noConversion"/>
  </si>
  <si>
    <t>사장외 3명</t>
    <phoneticPr fontId="3" type="noConversion"/>
  </si>
  <si>
    <t>사장외 6명</t>
    <phoneticPr fontId="3" type="noConversion"/>
  </si>
  <si>
    <t>사장외 2명</t>
    <phoneticPr fontId="3" type="noConversion"/>
  </si>
  <si>
    <t>사장</t>
    <phoneticPr fontId="3" type="noConversion"/>
  </si>
  <si>
    <t>사장</t>
    <phoneticPr fontId="3" type="noConversion"/>
  </si>
  <si>
    <t>사장외 3명</t>
    <phoneticPr fontId="3" type="noConversion"/>
  </si>
  <si>
    <t>기술본부장외 3명</t>
    <phoneticPr fontId="3" type="noConversion"/>
  </si>
  <si>
    <t>상임감사위원외 3명</t>
    <phoneticPr fontId="3" type="noConversion"/>
  </si>
  <si>
    <t>경영지원처장외 3명</t>
    <phoneticPr fontId="3" type="noConversion"/>
  </si>
  <si>
    <t>경영지원처장외 1명</t>
    <phoneticPr fontId="3" type="noConversion"/>
  </si>
  <si>
    <t>2021년 12월 업무추진비 집행내역</t>
    <phoneticPr fontId="3" type="noConversion"/>
  </si>
  <si>
    <t>몽고 철도사업 관련 기술 협의</t>
    <phoneticPr fontId="8" type="noConversion"/>
  </si>
  <si>
    <t>기지시설운영 관련 업무협의</t>
    <phoneticPr fontId="8" type="noConversion"/>
  </si>
  <si>
    <t>현안 관련 업무자문</t>
    <phoneticPr fontId="8" type="noConversion"/>
  </si>
  <si>
    <t>직원 휴양소 이용 관련 업무 협약</t>
    <phoneticPr fontId="8" type="noConversion"/>
  </si>
  <si>
    <t>본사 근무자 연말 격려</t>
    <phoneticPr fontId="8" type="noConversion"/>
  </si>
  <si>
    <t>악취제거장치 설치 등 업무협의</t>
    <phoneticPr fontId="8" type="noConversion"/>
  </si>
  <si>
    <t>1~8호선 기술단 사무실 청소 관련 업무협의</t>
    <phoneticPr fontId="8" type="noConversion"/>
  </si>
  <si>
    <t>공사 경영혁신 특수직 운영협의</t>
    <phoneticPr fontId="8" type="noConversion"/>
  </si>
  <si>
    <t>2022년 자회사 경영개선 방향 논의 등</t>
    <phoneticPr fontId="8" type="noConversion"/>
  </si>
  <si>
    <t>현안 관련 업무협의</t>
    <phoneticPr fontId="8" type="noConversion"/>
  </si>
  <si>
    <t>현안 관련 업무협의</t>
    <phoneticPr fontId="8" type="noConversion"/>
  </si>
  <si>
    <t>2022년 감사 계획 관련 업무협의</t>
    <phoneticPr fontId="8" type="noConversion"/>
  </si>
  <si>
    <t>이사회 개최 관련 업무보고</t>
    <phoneticPr fontId="8" type="noConversion"/>
  </si>
  <si>
    <t>이사회 개최 관련 업무보고</t>
    <phoneticPr fontId="8" type="noConversion"/>
  </si>
  <si>
    <t>노사현안 관련 업무협의</t>
    <phoneticPr fontId="8" type="noConversion"/>
  </si>
  <si>
    <t>노사현안 관련 업무협의</t>
    <phoneticPr fontId="8" type="noConversion"/>
  </si>
  <si>
    <t>2021년 자체 경영평가 실시 관련 외부평가위원 식사</t>
    <phoneticPr fontId="8" type="noConversion"/>
  </si>
  <si>
    <t>이사회 개최 관련 업무보고</t>
    <phoneticPr fontId="8" type="noConversion"/>
  </si>
  <si>
    <t>법인등기 관련 사외이사 예방</t>
    <phoneticPr fontId="8" type="noConversion"/>
  </si>
  <si>
    <t>법인등기 관련 사외이사 예방</t>
    <phoneticPr fontId="8" type="noConversion"/>
  </si>
  <si>
    <t>등기의뢰 관련 업무 자문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</si>
</sst>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rgb="FF000000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Fill="1">
      <alignment vertical="center"/>
    </xf>
    <xf numFmtId="41" fontId="11" fillId="0" borderId="1" xfId="3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10" fillId="0" borderId="1" xfId="3" applyFont="1" applyFill="1" applyBorder="1" applyAlignment="1">
      <alignment horizontal="center" vertical="center"/>
    </xf>
    <xf numFmtId="20" fontId="12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20" fontId="12" fillId="0" borderId="1" xfId="0" applyNumberFormat="1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vertical="center"/>
    </xf>
    <xf numFmtId="41" fontId="9" fillId="2" borderId="3" xfId="1" applyFont="1" applyFill="1" applyBorder="1" applyAlignment="1">
      <alignment horizontal="right" vertical="center"/>
    </xf>
    <xf numFmtId="0" fontId="11" fillId="0" borderId="4" xfId="0" applyFont="1" applyBorder="1" applyAlignment="1">
      <alignment horizontal="center" vertical="center"/>
    </xf>
    <xf numFmtId="41" fontId="10" fillId="0" borderId="2" xfId="3" applyFont="1" applyFill="1" applyBorder="1" applyAlignment="1">
      <alignment horizontal="center" vertical="center"/>
    </xf>
    <xf numFmtId="49" fontId="13" fillId="0" borderId="2" xfId="0" applyNumberFormat="1" applyFont="1" applyFill="1" applyBorder="1" applyAlignment="1">
      <alignment horizontal="center" vertical="center" wrapText="1"/>
    </xf>
    <xf numFmtId="41" fontId="11" fillId="0" borderId="2" xfId="3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7" xfId="0" applyNumberFormat="1" applyFont="1" applyFill="1" applyBorder="1">
      <alignment vertical="center"/>
    </xf>
    <xf numFmtId="0" fontId="10" fillId="0" borderId="7" xfId="0" applyNumberFormat="1" applyFont="1" applyFill="1" applyBorder="1">
      <alignment vertical="center"/>
    </xf>
    <xf numFmtId="3" fontId="13" fillId="0" borderId="8" xfId="0" applyNumberFormat="1" applyFont="1" applyFill="1" applyBorder="1" applyAlignment="1">
      <alignment horizontal="right" vertical="center" wrapText="1"/>
    </xf>
    <xf numFmtId="0" fontId="11" fillId="0" borderId="7" xfId="0" applyFont="1" applyFill="1" applyBorder="1">
      <alignment vertical="center"/>
    </xf>
    <xf numFmtId="49" fontId="13" fillId="0" borderId="9" xfId="0" applyNumberFormat="1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view="pageBreakPreview" zoomScaleNormal="100" zoomScaleSheetLayoutView="100" workbookViewId="0">
      <selection activeCell="H7" sqref="H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>
      <c r="A1" s="30" t="s">
        <v>74</v>
      </c>
      <c r="B1" s="30"/>
      <c r="C1" s="30"/>
      <c r="D1" s="30"/>
      <c r="E1" s="30"/>
      <c r="F1" s="30"/>
      <c r="G1" s="30"/>
      <c r="H1" s="30"/>
      <c r="I1" s="30"/>
    </row>
    <row r="2" spans="1:9" ht="36.75" customHeight="1">
      <c r="A2" s="8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9" t="s">
        <v>6</v>
      </c>
      <c r="H2" s="8" t="s">
        <v>7</v>
      </c>
      <c r="I2" s="8" t="s">
        <v>8</v>
      </c>
    </row>
    <row r="3" spans="1:9" s="4" customFormat="1" ht="36.75" customHeight="1">
      <c r="A3" s="14"/>
      <c r="B3" s="14" t="s">
        <v>9</v>
      </c>
      <c r="C3" s="14"/>
      <c r="D3" s="14"/>
      <c r="E3" s="15"/>
      <c r="F3" s="16">
        <f>COUNTA(F4:F1048576)</f>
        <v>28</v>
      </c>
      <c r="G3" s="17">
        <f>SUM(G4:G1048576)</f>
        <v>1684650</v>
      </c>
      <c r="H3" s="15"/>
      <c r="I3" s="14"/>
    </row>
    <row r="4" spans="1:9" s="5" customFormat="1" ht="37.5" customHeight="1">
      <c r="A4" s="18">
        <v>1</v>
      </c>
      <c r="B4" s="19" t="s">
        <v>12</v>
      </c>
      <c r="C4" s="20" t="s">
        <v>25</v>
      </c>
      <c r="D4" s="11">
        <v>0.53333333333333333</v>
      </c>
      <c r="E4" s="29" t="s">
        <v>41</v>
      </c>
      <c r="F4" s="25" t="s">
        <v>75</v>
      </c>
      <c r="G4" s="27">
        <v>83000</v>
      </c>
      <c r="H4" s="21" t="s">
        <v>64</v>
      </c>
      <c r="I4" s="22" t="s">
        <v>10</v>
      </c>
    </row>
    <row r="5" spans="1:9" s="5" customFormat="1" ht="37.5" customHeight="1">
      <c r="A5" s="23">
        <v>2</v>
      </c>
      <c r="B5" s="10" t="s">
        <v>13</v>
      </c>
      <c r="C5" s="12" t="s">
        <v>26</v>
      </c>
      <c r="D5" s="13">
        <v>0.51874999999999993</v>
      </c>
      <c r="E5" s="29" t="s">
        <v>42</v>
      </c>
      <c r="F5" s="25" t="s">
        <v>76</v>
      </c>
      <c r="G5" s="27">
        <v>74000</v>
      </c>
      <c r="H5" s="7" t="s">
        <v>65</v>
      </c>
      <c r="I5" s="24" t="s">
        <v>10</v>
      </c>
    </row>
    <row r="6" spans="1:9" s="5" customFormat="1" ht="37.5" customHeight="1">
      <c r="A6" s="23">
        <v>3</v>
      </c>
      <c r="B6" s="10" t="s">
        <v>13</v>
      </c>
      <c r="C6" s="12" t="s">
        <v>27</v>
      </c>
      <c r="D6" s="13">
        <v>0.80069444444444438</v>
      </c>
      <c r="E6" s="29" t="s">
        <v>41</v>
      </c>
      <c r="F6" s="25" t="s">
        <v>77</v>
      </c>
      <c r="G6" s="27">
        <v>85000</v>
      </c>
      <c r="H6" s="7" t="s">
        <v>66</v>
      </c>
      <c r="I6" s="24" t="s">
        <v>10</v>
      </c>
    </row>
    <row r="7" spans="1:9" s="5" customFormat="1" ht="37.5" customHeight="1">
      <c r="A7" s="18">
        <v>4</v>
      </c>
      <c r="B7" s="10" t="s">
        <v>13</v>
      </c>
      <c r="C7" s="12" t="s">
        <v>27</v>
      </c>
      <c r="D7" s="13">
        <v>0.65</v>
      </c>
      <c r="E7" s="29" t="s">
        <v>43</v>
      </c>
      <c r="F7" s="25" t="s">
        <v>62</v>
      </c>
      <c r="G7" s="27">
        <v>66990</v>
      </c>
      <c r="H7" s="7" t="s">
        <v>67</v>
      </c>
      <c r="I7" s="24" t="s">
        <v>10</v>
      </c>
    </row>
    <row r="8" spans="1:9" s="5" customFormat="1" ht="37.5" customHeight="1">
      <c r="A8" s="23">
        <v>5</v>
      </c>
      <c r="B8" s="10" t="s">
        <v>13</v>
      </c>
      <c r="C8" s="12" t="s">
        <v>27</v>
      </c>
      <c r="D8" s="13">
        <v>0.62916666666666665</v>
      </c>
      <c r="E8" s="29" t="s">
        <v>44</v>
      </c>
      <c r="F8" s="25" t="s">
        <v>63</v>
      </c>
      <c r="G8" s="27">
        <v>46800</v>
      </c>
      <c r="H8" s="7" t="s">
        <v>68</v>
      </c>
      <c r="I8" s="24" t="s">
        <v>10</v>
      </c>
    </row>
    <row r="9" spans="1:9" s="5" customFormat="1" ht="37.5" customHeight="1">
      <c r="A9" s="23">
        <v>6</v>
      </c>
      <c r="B9" s="10" t="s">
        <v>13</v>
      </c>
      <c r="C9" s="12" t="s">
        <v>28</v>
      </c>
      <c r="D9" s="13">
        <v>0.52638888888888891</v>
      </c>
      <c r="E9" s="29" t="s">
        <v>45</v>
      </c>
      <c r="F9" s="25" t="s">
        <v>78</v>
      </c>
      <c r="G9" s="27">
        <v>44000</v>
      </c>
      <c r="H9" s="7" t="s">
        <v>69</v>
      </c>
      <c r="I9" s="24" t="s">
        <v>10</v>
      </c>
    </row>
    <row r="10" spans="1:9" s="5" customFormat="1" ht="37.5" customHeight="1">
      <c r="A10" s="18">
        <v>7</v>
      </c>
      <c r="B10" s="10" t="s">
        <v>13</v>
      </c>
      <c r="C10" s="12" t="s">
        <v>29</v>
      </c>
      <c r="D10" s="13">
        <v>0.53194444444444444</v>
      </c>
      <c r="E10" s="29" t="s">
        <v>46</v>
      </c>
      <c r="F10" s="25" t="s">
        <v>79</v>
      </c>
      <c r="G10" s="27">
        <v>116000</v>
      </c>
      <c r="H10" s="7" t="s">
        <v>21</v>
      </c>
      <c r="I10" s="24" t="s">
        <v>10</v>
      </c>
    </row>
    <row r="11" spans="1:9" s="5" customFormat="1" ht="37.5" customHeight="1">
      <c r="A11" s="23">
        <v>8</v>
      </c>
      <c r="B11" s="10" t="s">
        <v>11</v>
      </c>
      <c r="C11" s="12" t="s">
        <v>30</v>
      </c>
      <c r="D11" s="13">
        <v>0.80208333333333337</v>
      </c>
      <c r="E11" s="29" t="s">
        <v>47</v>
      </c>
      <c r="F11" s="26" t="s">
        <v>80</v>
      </c>
      <c r="G11" s="27">
        <v>74000</v>
      </c>
      <c r="H11" s="7" t="s">
        <v>70</v>
      </c>
      <c r="I11" s="24" t="s">
        <v>10</v>
      </c>
    </row>
    <row r="12" spans="1:9" s="5" customFormat="1" ht="37.5" customHeight="1">
      <c r="A12" s="23">
        <v>9</v>
      </c>
      <c r="B12" s="10" t="s">
        <v>11</v>
      </c>
      <c r="C12" s="12" t="s">
        <v>31</v>
      </c>
      <c r="D12" s="13">
        <v>0.5229166666666667</v>
      </c>
      <c r="E12" s="29" t="s">
        <v>48</v>
      </c>
      <c r="F12" s="26" t="s">
        <v>81</v>
      </c>
      <c r="G12" s="27">
        <v>63000</v>
      </c>
      <c r="H12" s="7" t="s">
        <v>17</v>
      </c>
      <c r="I12" s="24" t="s">
        <v>10</v>
      </c>
    </row>
    <row r="13" spans="1:9" s="5" customFormat="1" ht="37.5" customHeight="1">
      <c r="A13" s="18">
        <v>10</v>
      </c>
      <c r="B13" s="10" t="s">
        <v>11</v>
      </c>
      <c r="C13" s="12" t="s">
        <v>32</v>
      </c>
      <c r="D13" s="13">
        <v>0.75555555555555554</v>
      </c>
      <c r="E13" s="29" t="s">
        <v>49</v>
      </c>
      <c r="F13" s="26" t="s">
        <v>82</v>
      </c>
      <c r="G13" s="27">
        <v>81000</v>
      </c>
      <c r="H13" s="7" t="s">
        <v>17</v>
      </c>
      <c r="I13" s="24" t="s">
        <v>10</v>
      </c>
    </row>
    <row r="14" spans="1:9" s="5" customFormat="1" ht="37.5" customHeight="1">
      <c r="A14" s="23">
        <v>11</v>
      </c>
      <c r="B14" s="10" t="s">
        <v>11</v>
      </c>
      <c r="C14" s="12" t="s">
        <v>33</v>
      </c>
      <c r="D14" s="13">
        <v>0.5</v>
      </c>
      <c r="E14" s="29" t="s">
        <v>50</v>
      </c>
      <c r="F14" s="26" t="s">
        <v>83</v>
      </c>
      <c r="G14" s="27">
        <v>74000</v>
      </c>
      <c r="H14" s="7" t="s">
        <v>17</v>
      </c>
      <c r="I14" s="24" t="s">
        <v>10</v>
      </c>
    </row>
    <row r="15" spans="1:9" ht="36.75" customHeight="1">
      <c r="A15" s="23">
        <v>12</v>
      </c>
      <c r="B15" s="10" t="s">
        <v>14</v>
      </c>
      <c r="C15" s="12" t="s">
        <v>34</v>
      </c>
      <c r="D15" s="13">
        <v>0.77708333333333324</v>
      </c>
      <c r="E15" s="29" t="s">
        <v>51</v>
      </c>
      <c r="F15" s="26" t="s">
        <v>84</v>
      </c>
      <c r="G15" s="27">
        <v>112900</v>
      </c>
      <c r="H15" s="7" t="s">
        <v>15</v>
      </c>
      <c r="I15" s="24" t="s">
        <v>10</v>
      </c>
    </row>
    <row r="16" spans="1:9" ht="36.75" customHeight="1">
      <c r="A16" s="18">
        <v>13</v>
      </c>
      <c r="B16" s="10" t="s">
        <v>14</v>
      </c>
      <c r="C16" s="12" t="s">
        <v>35</v>
      </c>
      <c r="D16" s="13">
        <v>0.85</v>
      </c>
      <c r="E16" s="29" t="s">
        <v>52</v>
      </c>
      <c r="F16" s="26" t="s">
        <v>84</v>
      </c>
      <c r="G16" s="27">
        <v>119000</v>
      </c>
      <c r="H16" s="7" t="s">
        <v>15</v>
      </c>
      <c r="I16" s="24" t="s">
        <v>10</v>
      </c>
    </row>
    <row r="17" spans="1:9" s="6" customFormat="1" ht="37.5" customHeight="1">
      <c r="A17" s="23">
        <v>14</v>
      </c>
      <c r="B17" s="10" t="s">
        <v>14</v>
      </c>
      <c r="C17" s="12" t="s">
        <v>36</v>
      </c>
      <c r="D17" s="13">
        <v>0.50138888888888888</v>
      </c>
      <c r="E17" s="29" t="s">
        <v>18</v>
      </c>
      <c r="F17" s="26" t="s">
        <v>85</v>
      </c>
      <c r="G17" s="27">
        <v>42000</v>
      </c>
      <c r="H17" s="7" t="s">
        <v>71</v>
      </c>
      <c r="I17" s="24" t="s">
        <v>10</v>
      </c>
    </row>
    <row r="18" spans="1:9" ht="36.75" customHeight="1">
      <c r="A18" s="23">
        <v>15</v>
      </c>
      <c r="B18" s="10" t="s">
        <v>14</v>
      </c>
      <c r="C18" s="12" t="s">
        <v>37</v>
      </c>
      <c r="D18" s="13">
        <v>0.5131944444444444</v>
      </c>
      <c r="E18" s="29" t="s">
        <v>42</v>
      </c>
      <c r="F18" s="26" t="s">
        <v>24</v>
      </c>
      <c r="G18" s="27">
        <v>72000</v>
      </c>
      <c r="H18" s="7" t="s">
        <v>15</v>
      </c>
      <c r="I18" s="24" t="s">
        <v>10</v>
      </c>
    </row>
    <row r="19" spans="1:9" s="6" customFormat="1" ht="37.5" customHeight="1">
      <c r="A19" s="18">
        <v>16</v>
      </c>
      <c r="B19" s="10" t="s">
        <v>14</v>
      </c>
      <c r="C19" s="12" t="s">
        <v>33</v>
      </c>
      <c r="D19" s="13">
        <v>0.79513888888888884</v>
      </c>
      <c r="E19" s="29" t="s">
        <v>53</v>
      </c>
      <c r="F19" s="26" t="s">
        <v>86</v>
      </c>
      <c r="G19" s="27">
        <v>100000</v>
      </c>
      <c r="H19" s="7" t="s">
        <v>15</v>
      </c>
      <c r="I19" s="24" t="s">
        <v>10</v>
      </c>
    </row>
    <row r="20" spans="1:9" s="5" customFormat="1" ht="37.5" customHeight="1">
      <c r="A20" s="23">
        <v>17</v>
      </c>
      <c r="B20" s="10" t="s">
        <v>16</v>
      </c>
      <c r="C20" s="12" t="s">
        <v>34</v>
      </c>
      <c r="D20" s="13">
        <v>0.52152777777777781</v>
      </c>
      <c r="E20" s="29" t="s">
        <v>54</v>
      </c>
      <c r="F20" s="28" t="s">
        <v>87</v>
      </c>
      <c r="G20" s="27">
        <v>68000</v>
      </c>
      <c r="H20" s="7" t="s">
        <v>22</v>
      </c>
      <c r="I20" s="24" t="s">
        <v>10</v>
      </c>
    </row>
    <row r="21" spans="1:9" s="5" customFormat="1" ht="37.5" customHeight="1">
      <c r="A21" s="23">
        <v>18</v>
      </c>
      <c r="B21" s="10" t="s">
        <v>16</v>
      </c>
      <c r="C21" s="12" t="s">
        <v>34</v>
      </c>
      <c r="D21" s="13">
        <v>0.44861111111111113</v>
      </c>
      <c r="E21" s="29" t="s">
        <v>20</v>
      </c>
      <c r="F21" s="28" t="s">
        <v>88</v>
      </c>
      <c r="G21" s="27">
        <v>44600</v>
      </c>
      <c r="H21" s="7" t="s">
        <v>22</v>
      </c>
      <c r="I21" s="24" t="s">
        <v>10</v>
      </c>
    </row>
    <row r="22" spans="1:9" s="5" customFormat="1" ht="37.5" customHeight="1">
      <c r="A22" s="18">
        <v>19</v>
      </c>
      <c r="B22" s="10" t="s">
        <v>16</v>
      </c>
      <c r="C22" s="12" t="s">
        <v>38</v>
      </c>
      <c r="D22" s="13">
        <v>0.50208333333333333</v>
      </c>
      <c r="E22" s="29" t="s">
        <v>55</v>
      </c>
      <c r="F22" s="26" t="s">
        <v>89</v>
      </c>
      <c r="G22" s="27">
        <v>29000</v>
      </c>
      <c r="H22" s="7" t="s">
        <v>72</v>
      </c>
      <c r="I22" s="24" t="s">
        <v>10</v>
      </c>
    </row>
    <row r="23" spans="1:9" s="5" customFormat="1" ht="37.5" customHeight="1">
      <c r="A23" s="23">
        <v>20</v>
      </c>
      <c r="B23" s="10" t="s">
        <v>16</v>
      </c>
      <c r="C23" s="12" t="s">
        <v>38</v>
      </c>
      <c r="D23" s="13">
        <v>0.61319444444444449</v>
      </c>
      <c r="E23" s="29" t="s">
        <v>56</v>
      </c>
      <c r="F23" s="26" t="s">
        <v>90</v>
      </c>
      <c r="G23" s="27">
        <v>15000</v>
      </c>
      <c r="H23" s="7" t="s">
        <v>22</v>
      </c>
      <c r="I23" s="24" t="s">
        <v>10</v>
      </c>
    </row>
    <row r="24" spans="1:9" s="5" customFormat="1" ht="37.5" customHeight="1">
      <c r="A24" s="23">
        <v>21</v>
      </c>
      <c r="B24" s="10" t="s">
        <v>16</v>
      </c>
      <c r="C24" s="12" t="s">
        <v>27</v>
      </c>
      <c r="D24" s="13">
        <v>0.41944444444444445</v>
      </c>
      <c r="E24" s="29" t="s">
        <v>20</v>
      </c>
      <c r="F24" s="28" t="s">
        <v>88</v>
      </c>
      <c r="G24" s="27">
        <v>25500</v>
      </c>
      <c r="H24" s="7" t="s">
        <v>23</v>
      </c>
      <c r="I24" s="24" t="s">
        <v>10</v>
      </c>
    </row>
    <row r="25" spans="1:9" s="5" customFormat="1" ht="37.5" customHeight="1">
      <c r="A25" s="18">
        <v>22</v>
      </c>
      <c r="B25" s="10" t="s">
        <v>16</v>
      </c>
      <c r="C25" s="12" t="s">
        <v>39</v>
      </c>
      <c r="D25" s="13">
        <v>0.53125</v>
      </c>
      <c r="E25" s="29" t="s">
        <v>57</v>
      </c>
      <c r="F25" s="26" t="s">
        <v>90</v>
      </c>
      <c r="G25" s="27">
        <v>44000</v>
      </c>
      <c r="H25" s="7" t="s">
        <v>72</v>
      </c>
      <c r="I25" s="24" t="s">
        <v>10</v>
      </c>
    </row>
    <row r="26" spans="1:9" s="5" customFormat="1" ht="37.5" customHeight="1">
      <c r="A26" s="23">
        <v>23</v>
      </c>
      <c r="B26" s="10" t="s">
        <v>16</v>
      </c>
      <c r="C26" s="12" t="s">
        <v>28</v>
      </c>
      <c r="D26" s="13">
        <v>0.84097222222222223</v>
      </c>
      <c r="E26" s="29" t="s">
        <v>46</v>
      </c>
      <c r="F26" s="25" t="s">
        <v>91</v>
      </c>
      <c r="G26" s="27">
        <v>83500</v>
      </c>
      <c r="H26" s="7" t="s">
        <v>72</v>
      </c>
      <c r="I26" s="24" t="s">
        <v>10</v>
      </c>
    </row>
    <row r="27" spans="1:9" s="5" customFormat="1" ht="37.5" customHeight="1">
      <c r="A27" s="23">
        <v>24</v>
      </c>
      <c r="B27" s="10" t="s">
        <v>16</v>
      </c>
      <c r="C27" s="12" t="s">
        <v>33</v>
      </c>
      <c r="D27" s="13">
        <v>0.53402777777777777</v>
      </c>
      <c r="E27" s="29" t="s">
        <v>19</v>
      </c>
      <c r="F27" s="25" t="s">
        <v>88</v>
      </c>
      <c r="G27" s="27">
        <v>35000</v>
      </c>
      <c r="H27" s="7" t="s">
        <v>73</v>
      </c>
      <c r="I27" s="24" t="s">
        <v>10</v>
      </c>
    </row>
    <row r="28" spans="1:9" s="5" customFormat="1" ht="37.5" customHeight="1">
      <c r="A28" s="18">
        <v>25</v>
      </c>
      <c r="B28" s="10" t="s">
        <v>16</v>
      </c>
      <c r="C28" s="12" t="s">
        <v>33</v>
      </c>
      <c r="D28" s="13">
        <v>0.52638888888888891</v>
      </c>
      <c r="E28" s="29" t="s">
        <v>58</v>
      </c>
      <c r="F28" s="25" t="s">
        <v>92</v>
      </c>
      <c r="G28" s="27">
        <v>24000</v>
      </c>
      <c r="H28" s="7" t="s">
        <v>73</v>
      </c>
      <c r="I28" s="24" t="s">
        <v>10</v>
      </c>
    </row>
    <row r="29" spans="1:9" s="5" customFormat="1" ht="37.5" customHeight="1">
      <c r="A29" s="23">
        <v>26</v>
      </c>
      <c r="B29" s="10" t="s">
        <v>16</v>
      </c>
      <c r="C29" s="12" t="s">
        <v>40</v>
      </c>
      <c r="D29" s="13">
        <v>0.6777777777777777</v>
      </c>
      <c r="E29" s="29" t="s">
        <v>59</v>
      </c>
      <c r="F29" s="25" t="s">
        <v>93</v>
      </c>
      <c r="G29" s="27">
        <v>24360</v>
      </c>
      <c r="H29" s="7" t="s">
        <v>73</v>
      </c>
      <c r="I29" s="24" t="s">
        <v>10</v>
      </c>
    </row>
    <row r="30" spans="1:9" s="5" customFormat="1" ht="37.5" customHeight="1">
      <c r="A30" s="23">
        <v>27</v>
      </c>
      <c r="B30" s="10" t="s">
        <v>16</v>
      </c>
      <c r="C30" s="12" t="s">
        <v>40</v>
      </c>
      <c r="D30" s="13">
        <v>0.67361111111111116</v>
      </c>
      <c r="E30" s="29" t="s">
        <v>60</v>
      </c>
      <c r="F30" s="25" t="s">
        <v>94</v>
      </c>
      <c r="G30" s="27">
        <v>18000</v>
      </c>
      <c r="H30" s="7" t="s">
        <v>73</v>
      </c>
      <c r="I30" s="24" t="s">
        <v>10</v>
      </c>
    </row>
    <row r="31" spans="1:9" s="5" customFormat="1" ht="37.5" customHeight="1">
      <c r="A31" s="18">
        <v>28</v>
      </c>
      <c r="B31" s="10" t="s">
        <v>16</v>
      </c>
      <c r="C31" s="12" t="s">
        <v>29</v>
      </c>
      <c r="D31" s="13">
        <v>0.54027777777777775</v>
      </c>
      <c r="E31" s="29" t="s">
        <v>61</v>
      </c>
      <c r="F31" s="25" t="s">
        <v>95</v>
      </c>
      <c r="G31" s="27">
        <v>20000</v>
      </c>
      <c r="H31" s="7" t="s">
        <v>73</v>
      </c>
      <c r="I31" s="24" t="s">
        <v>10</v>
      </c>
    </row>
  </sheetData>
  <autoFilter ref="A2:I31"/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12월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User2</cp:lastModifiedBy>
  <cp:lastPrinted>2018-06-07T01:09:47Z</cp:lastPrinted>
  <dcterms:created xsi:type="dcterms:W3CDTF">2013-11-04T04:26:32Z</dcterms:created>
  <dcterms:modified xsi:type="dcterms:W3CDTF">2022-03-24T07:49:10Z</dcterms:modified>
</cp:coreProperties>
</file>