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!회계\2022년 회계업무\2022년 업무추진비\게시자료\"/>
    </mc:Choice>
  </mc:AlternateContent>
  <bookViews>
    <workbookView xWindow="150" yWindow="4725" windowWidth="28620" windowHeight="9960"/>
  </bookViews>
  <sheets>
    <sheet name="4월" sheetId="13" r:id="rId1"/>
  </sheets>
  <definedNames>
    <definedName name="_xlnm._FilterDatabase" localSheetId="0" hidden="1">'4월'!$A$2:$I$25</definedName>
    <definedName name="_xlnm.Print_Area" localSheetId="0">'4월'!$A$1:$I$25</definedName>
  </definedNames>
  <calcPr calcId="162913"/>
</workbook>
</file>

<file path=xl/calcChain.xml><?xml version="1.0" encoding="utf-8"?>
<calcChain xmlns="http://schemas.openxmlformats.org/spreadsheetml/2006/main">
  <c r="G3" i="13" l="1"/>
  <c r="F3" i="13"/>
</calcChain>
</file>

<file path=xl/sharedStrings.xml><?xml version="1.0" encoding="utf-8"?>
<sst xmlns="http://schemas.openxmlformats.org/spreadsheetml/2006/main" count="143" uniqueCount="93">
  <si>
    <t>연번</t>
    <phoneticPr fontId="3" type="noConversion"/>
  </si>
  <si>
    <t>부서명(집행자)</t>
    <phoneticPr fontId="3" type="noConversion"/>
  </si>
  <si>
    <t>집행일시</t>
    <phoneticPr fontId="3" type="noConversion"/>
  </si>
  <si>
    <t>시간</t>
    <phoneticPr fontId="3" type="noConversion"/>
  </si>
  <si>
    <t>집행장소</t>
    <phoneticPr fontId="3" type="noConversion"/>
  </si>
  <si>
    <t>집행목적</t>
    <phoneticPr fontId="3" type="noConversion"/>
  </si>
  <si>
    <t>집행금액(원)</t>
    <phoneticPr fontId="3" type="noConversion"/>
  </si>
  <si>
    <t>대상인원</t>
    <phoneticPr fontId="3" type="noConversion"/>
  </si>
  <si>
    <t>집행방법</t>
    <phoneticPr fontId="3" type="noConversion"/>
  </si>
  <si>
    <t>총   계</t>
    <phoneticPr fontId="3" type="noConversion"/>
  </si>
  <si>
    <t>카드</t>
    <phoneticPr fontId="3" type="noConversion"/>
  </si>
  <si>
    <t>04.28</t>
  </si>
  <si>
    <t>04.29</t>
  </si>
  <si>
    <t>기술본부장</t>
    <phoneticPr fontId="8" type="noConversion"/>
  </si>
  <si>
    <t>사장</t>
    <phoneticPr fontId="8" type="noConversion"/>
  </si>
  <si>
    <t>사장</t>
    <phoneticPr fontId="3" type="noConversion"/>
  </si>
  <si>
    <t>상임감사</t>
    <phoneticPr fontId="3" type="noConversion"/>
  </si>
  <si>
    <t>04.14</t>
  </si>
  <si>
    <t>04.21</t>
  </si>
  <si>
    <t>04.22</t>
  </si>
  <si>
    <t>04.26</t>
  </si>
  <si>
    <t>04.15</t>
  </si>
  <si>
    <t>04.27</t>
  </si>
  <si>
    <t>기술본부장외 4명</t>
    <phoneticPr fontId="3" type="noConversion"/>
  </si>
  <si>
    <t>상임감사외 3명</t>
    <phoneticPr fontId="3" type="noConversion"/>
  </si>
  <si>
    <t>(주)함경도찹쌀순대       서울 송파구</t>
  </si>
  <si>
    <t>개성만두                 서울 강동구</t>
  </si>
  <si>
    <t>남도1번지                서울 강동구</t>
  </si>
  <si>
    <t>옛날설렁탕집             서울 강동구</t>
  </si>
  <si>
    <t>남원추어탕               서울 서초구</t>
  </si>
  <si>
    <t>거창식당                 서울 성동구</t>
  </si>
  <si>
    <t>두부촌털보네칼국수       서울 성동구</t>
  </si>
  <si>
    <t>(주)오디푸드시스템오발탄</t>
  </si>
  <si>
    <t>조선제일쭈꾸미           서울 강동구</t>
  </si>
  <si>
    <t>참만나                   서울 노원구</t>
  </si>
  <si>
    <t>미사강변곤드레밥집       경기 하남시</t>
  </si>
  <si>
    <t>본함흥면옥               서울 서초구</t>
  </si>
  <si>
    <t>생선지존 진땡이          서울 강남구</t>
  </si>
  <si>
    <t>꽃누리 들밥              경기 하남시</t>
  </si>
  <si>
    <t>우리맛                   서울 광진구</t>
  </si>
  <si>
    <t>연타발                   서울 중구</t>
  </si>
  <si>
    <t>진대포                   서울 용산구</t>
  </si>
  <si>
    <t>별난버섯집               경기 하남시</t>
  </si>
  <si>
    <t>올리브                   서울 중구</t>
  </si>
  <si>
    <t>뚜레쥬르 문정법조단지점  서울특별시</t>
  </si>
  <si>
    <t>이바돔 감자탕(강동역점)  서울 강동구</t>
  </si>
  <si>
    <t>태능고기촌               서울 송파구</t>
  </si>
  <si>
    <t>04.04</t>
  </si>
  <si>
    <t>04.07</t>
  </si>
  <si>
    <t>04.12</t>
  </si>
  <si>
    <t>04.18</t>
  </si>
  <si>
    <t>04.11</t>
  </si>
  <si>
    <t>경영지원본부장</t>
    <phoneticPr fontId="3" type="noConversion"/>
  </si>
  <si>
    <t>상임감사</t>
    <phoneticPr fontId="3" type="noConversion"/>
  </si>
  <si>
    <t>경영지원처</t>
    <phoneticPr fontId="3" type="noConversion"/>
  </si>
  <si>
    <t>사장외 4명</t>
    <phoneticPr fontId="3" type="noConversion"/>
  </si>
  <si>
    <t>사장외 5명</t>
    <phoneticPr fontId="3" type="noConversion"/>
  </si>
  <si>
    <t>사장외 1명</t>
    <phoneticPr fontId="3" type="noConversion"/>
  </si>
  <si>
    <t>사장외 11명</t>
    <phoneticPr fontId="3" type="noConversion"/>
  </si>
  <si>
    <t>경영지원본부장 외1명</t>
    <phoneticPr fontId="3" type="noConversion"/>
  </si>
  <si>
    <t>경영지원본부장 외5명</t>
    <phoneticPr fontId="3" type="noConversion"/>
  </si>
  <si>
    <t>경영지원본부장 외4명</t>
    <phoneticPr fontId="3" type="noConversion"/>
  </si>
  <si>
    <t>경영지원본부장 외5명</t>
    <phoneticPr fontId="3" type="noConversion"/>
  </si>
  <si>
    <t>경영지원본부장 외4명</t>
    <phoneticPr fontId="3" type="noConversion"/>
  </si>
  <si>
    <t>경영지원본부장 외5명</t>
    <phoneticPr fontId="3" type="noConversion"/>
  </si>
  <si>
    <t>경영지원본부장 외1명</t>
    <phoneticPr fontId="3" type="noConversion"/>
  </si>
  <si>
    <t>경영지원본부장 외3명</t>
    <phoneticPr fontId="3" type="noConversion"/>
  </si>
  <si>
    <t>상임감사외 5명</t>
    <phoneticPr fontId="3" type="noConversion"/>
  </si>
  <si>
    <t>경영지원처장외 3명</t>
    <phoneticPr fontId="3" type="noConversion"/>
  </si>
  <si>
    <t>경영지원처장외 2명</t>
    <phoneticPr fontId="3" type="noConversion"/>
  </si>
  <si>
    <t>경영지원처장외 4명</t>
    <phoneticPr fontId="3" type="noConversion"/>
  </si>
  <si>
    <t>경영지원처외 3명</t>
    <phoneticPr fontId="3" type="noConversion"/>
  </si>
  <si>
    <t>경영지원처외 4명</t>
    <phoneticPr fontId="3" type="noConversion"/>
  </si>
  <si>
    <t>가락시장역 천정보수작업 관련 직원 격려</t>
    <phoneticPr fontId="8" type="noConversion"/>
  </si>
  <si>
    <t>송파역사 천정공사 작업완료 현장 순시 및 격려</t>
    <phoneticPr fontId="8" type="noConversion"/>
  </si>
  <si>
    <t>하절기 냉방업무 관련 기술 및 인력협의</t>
    <phoneticPr fontId="8" type="noConversion"/>
  </si>
  <si>
    <t>현안 관련 경영지원처 직원격려</t>
    <phoneticPr fontId="8" type="noConversion"/>
  </si>
  <si>
    <t>현안 관련 업무협의</t>
    <phoneticPr fontId="8" type="noConversion"/>
  </si>
  <si>
    <t>왕십리 유실물센터 현장방문</t>
    <phoneticPr fontId="8" type="noConversion"/>
  </si>
  <si>
    <t>왕십리 유실물센터 현장방문</t>
    <phoneticPr fontId="8" type="noConversion"/>
  </si>
  <si>
    <t>충무로 유실물센터 현장방문</t>
    <phoneticPr fontId="8" type="noConversion"/>
  </si>
  <si>
    <t>본사 간부급 직원 실무 간담회 실시</t>
    <phoneticPr fontId="8" type="noConversion"/>
  </si>
  <si>
    <t>태릉입구 유실물센터 현장방문</t>
    <phoneticPr fontId="8" type="noConversion"/>
  </si>
  <si>
    <t>안전체험관 현장방문</t>
    <phoneticPr fontId="8" type="noConversion"/>
  </si>
  <si>
    <t>현안 관련 업무협의</t>
    <phoneticPr fontId="8" type="noConversion"/>
  </si>
  <si>
    <t>경영지원본부 직원 격려</t>
    <phoneticPr fontId="8" type="noConversion"/>
  </si>
  <si>
    <t>시설물 유지보수 업무 협의</t>
    <phoneticPr fontId="8" type="noConversion"/>
  </si>
  <si>
    <t>감사현안 관련 업무협의</t>
    <phoneticPr fontId="8" type="noConversion"/>
  </si>
  <si>
    <t>현안 관련 노사업무협의</t>
    <phoneticPr fontId="8" type="noConversion"/>
  </si>
  <si>
    <t>이사회 관련 안건 설명 및 보고</t>
    <phoneticPr fontId="8" type="noConversion"/>
  </si>
  <si>
    <t>송무 관련 법원 출장(음료 구매)</t>
    <phoneticPr fontId="8" type="noConversion"/>
  </si>
  <si>
    <t>현안 관련 노사업무협의</t>
    <phoneticPr fontId="8" type="noConversion"/>
  </si>
  <si>
    <t>2022년 4월 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</si>
</sst>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&quot;건&quot;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08서울남산체 M"/>
      <family val="1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08서울남산체 M"/>
      <family val="1"/>
      <charset val="129"/>
    </font>
    <font>
      <b/>
      <u/>
      <sz val="18"/>
      <color theme="1"/>
      <name val="08서울한강체 M"/>
      <family val="1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3"/>
      <charset val="129"/>
    </font>
    <font>
      <b/>
      <sz val="10"/>
      <color theme="1"/>
      <name val="굴림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color rgb="FF000000"/>
      <name val="나눔고딕"/>
      <family val="3"/>
      <charset val="129"/>
    </font>
    <font>
      <sz val="8"/>
      <name val="나눔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1" fontId="7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1" fontId="2" fillId="0" borderId="0" xfId="1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10" fillId="0" borderId="0" xfId="0" applyFont="1" applyFill="1">
      <alignment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/>
    </xf>
    <xf numFmtId="176" fontId="9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right" vertical="center"/>
    </xf>
    <xf numFmtId="20" fontId="11" fillId="0" borderId="1" xfId="0" applyNumberFormat="1" applyFont="1" applyFill="1" applyBorder="1" applyAlignment="1">
      <alignment horizontal="center" vertical="center"/>
    </xf>
    <xf numFmtId="20" fontId="11" fillId="0" borderId="1" xfId="3" applyNumberFormat="1" applyFont="1" applyFill="1" applyBorder="1" applyAlignment="1">
      <alignment horizontal="center" vertical="center"/>
    </xf>
    <xf numFmtId="20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41" fontId="11" fillId="0" borderId="1" xfId="3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20" fontId="11" fillId="0" borderId="1" xfId="3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20" fontId="12" fillId="0" borderId="1" xfId="0" applyNumberFormat="1" applyFont="1" applyBorder="1" applyAlignment="1">
      <alignment horizontal="center" vertical="center"/>
    </xf>
    <xf numFmtId="41" fontId="10" fillId="0" borderId="1" xfId="3" applyFont="1" applyFill="1" applyBorder="1" applyAlignment="1">
      <alignment horizontal="center" vertical="center"/>
    </xf>
    <xf numFmtId="49" fontId="13" fillId="0" borderId="3" xfId="0" applyNumberFormat="1" applyFont="1" applyFill="1" applyBorder="1" applyAlignment="1">
      <alignment horizontal="left" vertical="center" wrapText="1"/>
    </xf>
    <xf numFmtId="49" fontId="13" fillId="0" borderId="4" xfId="0" applyNumberFormat="1" applyFont="1" applyFill="1" applyBorder="1" applyAlignment="1">
      <alignment horizontal="center" vertical="center" wrapText="1"/>
    </xf>
    <xf numFmtId="0" fontId="11" fillId="0" borderId="5" xfId="0" applyNumberFormat="1" applyFont="1" applyFill="1" applyBorder="1">
      <alignment vertical="center"/>
    </xf>
    <xf numFmtId="0" fontId="10" fillId="0" borderId="5" xfId="0" applyNumberFormat="1" applyFont="1" applyFill="1" applyBorder="1">
      <alignment vertical="center"/>
    </xf>
    <xf numFmtId="3" fontId="13" fillId="0" borderId="2" xfId="0" applyNumberFormat="1" applyFont="1" applyFill="1" applyBorder="1" applyAlignment="1">
      <alignment horizontal="right" vertical="center" wrapText="1"/>
    </xf>
    <xf numFmtId="3" fontId="14" fillId="0" borderId="2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view="pageBreakPreview" zoomScaleNormal="100" zoomScaleSheetLayoutView="100" workbookViewId="0">
      <selection activeCell="A2" sqref="A2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>
      <c r="A1" s="28" t="s">
        <v>92</v>
      </c>
      <c r="B1" s="28"/>
      <c r="C1" s="28"/>
      <c r="D1" s="28"/>
      <c r="E1" s="28"/>
      <c r="F1" s="28"/>
      <c r="G1" s="28"/>
      <c r="H1" s="28"/>
      <c r="I1" s="28"/>
    </row>
    <row r="2" spans="1:9" ht="36.75" customHeight="1">
      <c r="A2" s="18" t="s">
        <v>0</v>
      </c>
      <c r="B2" s="18" t="s">
        <v>1</v>
      </c>
      <c r="C2" s="18" t="s">
        <v>2</v>
      </c>
      <c r="D2" s="18" t="s">
        <v>3</v>
      </c>
      <c r="E2" s="18" t="s">
        <v>4</v>
      </c>
      <c r="F2" s="18" t="s">
        <v>5</v>
      </c>
      <c r="G2" s="19" t="s">
        <v>6</v>
      </c>
      <c r="H2" s="18" t="s">
        <v>7</v>
      </c>
      <c r="I2" s="18" t="s">
        <v>8</v>
      </c>
    </row>
    <row r="3" spans="1:9" s="4" customFormat="1" ht="36.75" customHeight="1">
      <c r="A3" s="7"/>
      <c r="B3" s="7" t="s">
        <v>9</v>
      </c>
      <c r="C3" s="7"/>
      <c r="D3" s="7"/>
      <c r="E3" s="8"/>
      <c r="F3" s="9">
        <f>COUNTA(F4:F1048576)</f>
        <v>22</v>
      </c>
      <c r="G3" s="10">
        <f>SUM(G4:G1048576)</f>
        <v>1499600</v>
      </c>
      <c r="H3" s="8"/>
      <c r="I3" s="7"/>
    </row>
    <row r="4" spans="1:9" s="5" customFormat="1" ht="37.5" customHeight="1">
      <c r="A4" s="14">
        <v>1</v>
      </c>
      <c r="B4" s="21" t="s">
        <v>14</v>
      </c>
      <c r="C4" s="23" t="s">
        <v>47</v>
      </c>
      <c r="D4" s="12">
        <v>0.5083333333333333</v>
      </c>
      <c r="E4" s="22" t="s">
        <v>25</v>
      </c>
      <c r="F4" s="24" t="s">
        <v>73</v>
      </c>
      <c r="G4" s="26">
        <v>54000</v>
      </c>
      <c r="H4" s="15" t="s">
        <v>55</v>
      </c>
      <c r="I4" s="14" t="s">
        <v>10</v>
      </c>
    </row>
    <row r="5" spans="1:9" s="5" customFormat="1" ht="37.5" customHeight="1">
      <c r="A5" s="14">
        <v>2</v>
      </c>
      <c r="B5" s="21" t="s">
        <v>15</v>
      </c>
      <c r="C5" s="23" t="s">
        <v>17</v>
      </c>
      <c r="D5" s="12">
        <v>0.47916666666666669</v>
      </c>
      <c r="E5" s="22" t="s">
        <v>26</v>
      </c>
      <c r="F5" s="24" t="s">
        <v>74</v>
      </c>
      <c r="G5" s="26">
        <v>54000</v>
      </c>
      <c r="H5" s="15" t="s">
        <v>56</v>
      </c>
      <c r="I5" s="14" t="s">
        <v>10</v>
      </c>
    </row>
    <row r="6" spans="1:9" s="5" customFormat="1" ht="37.5" customHeight="1">
      <c r="A6" s="14">
        <v>3</v>
      </c>
      <c r="B6" s="21" t="s">
        <v>15</v>
      </c>
      <c r="C6" s="23" t="s">
        <v>19</v>
      </c>
      <c r="D6" s="12">
        <v>0.86597222222222225</v>
      </c>
      <c r="E6" s="22" t="s">
        <v>27</v>
      </c>
      <c r="F6" s="24" t="s">
        <v>75</v>
      </c>
      <c r="G6" s="26">
        <v>42000</v>
      </c>
      <c r="H6" s="15" t="s">
        <v>57</v>
      </c>
      <c r="I6" s="14" t="s">
        <v>10</v>
      </c>
    </row>
    <row r="7" spans="1:9" s="5" customFormat="1" ht="37.5" customHeight="1">
      <c r="A7" s="14">
        <v>4</v>
      </c>
      <c r="B7" s="21" t="s">
        <v>15</v>
      </c>
      <c r="C7" s="23" t="s">
        <v>12</v>
      </c>
      <c r="D7" s="12">
        <v>0.50694444444444442</v>
      </c>
      <c r="E7" s="22" t="s">
        <v>28</v>
      </c>
      <c r="F7" s="24" t="s">
        <v>76</v>
      </c>
      <c r="G7" s="26">
        <v>132000</v>
      </c>
      <c r="H7" s="15" t="s">
        <v>58</v>
      </c>
      <c r="I7" s="14" t="s">
        <v>10</v>
      </c>
    </row>
    <row r="8" spans="1:9" s="5" customFormat="1" ht="37.5" customHeight="1">
      <c r="A8" s="14">
        <v>5</v>
      </c>
      <c r="B8" s="21" t="s">
        <v>52</v>
      </c>
      <c r="C8" s="23" t="s">
        <v>48</v>
      </c>
      <c r="D8" s="12">
        <v>0.90069444444444446</v>
      </c>
      <c r="E8" s="22" t="s">
        <v>29</v>
      </c>
      <c r="F8" s="24" t="s">
        <v>77</v>
      </c>
      <c r="G8" s="26">
        <v>16000</v>
      </c>
      <c r="H8" s="15" t="s">
        <v>59</v>
      </c>
      <c r="I8" s="14" t="s">
        <v>10</v>
      </c>
    </row>
    <row r="9" spans="1:9" s="5" customFormat="1" ht="37.5" customHeight="1">
      <c r="A9" s="14">
        <v>6</v>
      </c>
      <c r="B9" s="21" t="s">
        <v>52</v>
      </c>
      <c r="C9" s="23" t="s">
        <v>49</v>
      </c>
      <c r="D9" s="12">
        <v>0.56736111111111109</v>
      </c>
      <c r="E9" s="22" t="s">
        <v>30</v>
      </c>
      <c r="F9" s="24" t="s">
        <v>78</v>
      </c>
      <c r="G9" s="26">
        <v>52000</v>
      </c>
      <c r="H9" s="15" t="s">
        <v>60</v>
      </c>
      <c r="I9" s="14" t="s">
        <v>10</v>
      </c>
    </row>
    <row r="10" spans="1:9" s="5" customFormat="1" ht="37.5" customHeight="1">
      <c r="A10" s="14">
        <v>7</v>
      </c>
      <c r="B10" s="21" t="s">
        <v>52</v>
      </c>
      <c r="C10" s="23" t="s">
        <v>49</v>
      </c>
      <c r="D10" s="12">
        <v>0.54375000000000007</v>
      </c>
      <c r="E10" s="22" t="s">
        <v>31</v>
      </c>
      <c r="F10" s="24" t="s">
        <v>79</v>
      </c>
      <c r="G10" s="26">
        <v>28000</v>
      </c>
      <c r="H10" s="15" t="s">
        <v>60</v>
      </c>
      <c r="I10" s="14" t="s">
        <v>10</v>
      </c>
    </row>
    <row r="11" spans="1:9" s="5" customFormat="1" ht="37.5" customHeight="1">
      <c r="A11" s="14">
        <v>8</v>
      </c>
      <c r="B11" s="21" t="s">
        <v>52</v>
      </c>
      <c r="C11" s="23" t="s">
        <v>18</v>
      </c>
      <c r="D11" s="12">
        <v>0.51666666666666672</v>
      </c>
      <c r="E11" s="22" t="s">
        <v>32</v>
      </c>
      <c r="F11" s="24" t="s">
        <v>80</v>
      </c>
      <c r="G11" s="26">
        <v>75000</v>
      </c>
      <c r="H11" s="15" t="s">
        <v>61</v>
      </c>
      <c r="I11" s="14" t="s">
        <v>10</v>
      </c>
    </row>
    <row r="12" spans="1:9" s="5" customFormat="1" ht="37.5" customHeight="1">
      <c r="A12" s="14">
        <v>9</v>
      </c>
      <c r="B12" s="21" t="s">
        <v>52</v>
      </c>
      <c r="C12" s="23" t="s">
        <v>19</v>
      </c>
      <c r="D12" s="12">
        <v>0.51597222222222217</v>
      </c>
      <c r="E12" s="22" t="s">
        <v>33</v>
      </c>
      <c r="F12" s="24" t="s">
        <v>81</v>
      </c>
      <c r="G12" s="26">
        <v>60000</v>
      </c>
      <c r="H12" s="15" t="s">
        <v>61</v>
      </c>
      <c r="I12" s="14" t="s">
        <v>10</v>
      </c>
    </row>
    <row r="13" spans="1:9" s="5" customFormat="1" ht="37.5" customHeight="1">
      <c r="A13" s="14">
        <v>10</v>
      </c>
      <c r="B13" s="21" t="s">
        <v>52</v>
      </c>
      <c r="C13" s="23" t="s">
        <v>20</v>
      </c>
      <c r="D13" s="12">
        <v>0.51666666666666672</v>
      </c>
      <c r="E13" s="22" t="s">
        <v>34</v>
      </c>
      <c r="F13" s="24" t="s">
        <v>82</v>
      </c>
      <c r="G13" s="26">
        <v>78000</v>
      </c>
      <c r="H13" s="15" t="s">
        <v>62</v>
      </c>
      <c r="I13" s="14" t="s">
        <v>10</v>
      </c>
    </row>
    <row r="14" spans="1:9" s="5" customFormat="1" ht="37.5" customHeight="1">
      <c r="A14" s="14">
        <v>11</v>
      </c>
      <c r="B14" s="21" t="s">
        <v>52</v>
      </c>
      <c r="C14" s="23" t="s">
        <v>22</v>
      </c>
      <c r="D14" s="12">
        <v>0.52361111111111114</v>
      </c>
      <c r="E14" s="22" t="s">
        <v>35</v>
      </c>
      <c r="F14" s="24" t="s">
        <v>77</v>
      </c>
      <c r="G14" s="26">
        <v>70000</v>
      </c>
      <c r="H14" s="15" t="s">
        <v>63</v>
      </c>
      <c r="I14" s="14" t="s">
        <v>10</v>
      </c>
    </row>
    <row r="15" spans="1:9" ht="36.75" customHeight="1">
      <c r="A15" s="14">
        <v>12</v>
      </c>
      <c r="B15" s="21" t="s">
        <v>52</v>
      </c>
      <c r="C15" s="23" t="s">
        <v>11</v>
      </c>
      <c r="D15" s="11">
        <v>0.52430555555555558</v>
      </c>
      <c r="E15" s="22" t="s">
        <v>36</v>
      </c>
      <c r="F15" s="24" t="s">
        <v>83</v>
      </c>
      <c r="G15" s="26">
        <v>89000</v>
      </c>
      <c r="H15" s="15" t="s">
        <v>64</v>
      </c>
      <c r="I15" s="14" t="s">
        <v>10</v>
      </c>
    </row>
    <row r="16" spans="1:9" s="6" customFormat="1" ht="37.5" customHeight="1">
      <c r="A16" s="14">
        <v>13</v>
      </c>
      <c r="B16" s="21" t="s">
        <v>52</v>
      </c>
      <c r="C16" s="23" t="s">
        <v>11</v>
      </c>
      <c r="D16" s="13">
        <v>0.83750000000000002</v>
      </c>
      <c r="E16" s="22" t="s">
        <v>37</v>
      </c>
      <c r="F16" s="24" t="s">
        <v>84</v>
      </c>
      <c r="G16" s="26">
        <v>40000</v>
      </c>
      <c r="H16" s="15" t="s">
        <v>65</v>
      </c>
      <c r="I16" s="14" t="s">
        <v>10</v>
      </c>
    </row>
    <row r="17" spans="1:9" s="5" customFormat="1" ht="37.5" customHeight="1">
      <c r="A17" s="14">
        <v>14</v>
      </c>
      <c r="B17" s="21" t="s">
        <v>52</v>
      </c>
      <c r="C17" s="23" t="s">
        <v>12</v>
      </c>
      <c r="D17" s="17">
        <v>0.51111111111111118</v>
      </c>
      <c r="E17" s="22" t="s">
        <v>38</v>
      </c>
      <c r="F17" s="24" t="s">
        <v>85</v>
      </c>
      <c r="G17" s="26">
        <v>57000</v>
      </c>
      <c r="H17" s="15" t="s">
        <v>66</v>
      </c>
      <c r="I17" s="14" t="s">
        <v>10</v>
      </c>
    </row>
    <row r="18" spans="1:9" s="5" customFormat="1" ht="37.5" customHeight="1">
      <c r="A18" s="14">
        <v>15</v>
      </c>
      <c r="B18" s="21" t="s">
        <v>13</v>
      </c>
      <c r="C18" s="23" t="s">
        <v>50</v>
      </c>
      <c r="D18" s="13">
        <v>0.47916666666666669</v>
      </c>
      <c r="E18" s="22" t="s">
        <v>39</v>
      </c>
      <c r="F18" s="25" t="s">
        <v>86</v>
      </c>
      <c r="G18" s="26">
        <v>56000</v>
      </c>
      <c r="H18" s="15" t="s">
        <v>23</v>
      </c>
      <c r="I18" s="14" t="s">
        <v>10</v>
      </c>
    </row>
    <row r="19" spans="1:9" s="5" customFormat="1" ht="37.5" customHeight="1">
      <c r="A19" s="14">
        <v>16</v>
      </c>
      <c r="B19" s="21" t="s">
        <v>53</v>
      </c>
      <c r="C19" s="23" t="s">
        <v>21</v>
      </c>
      <c r="D19" s="11">
        <v>0.86805555555555547</v>
      </c>
      <c r="E19" s="22" t="s">
        <v>40</v>
      </c>
      <c r="F19" s="25" t="s">
        <v>87</v>
      </c>
      <c r="G19" s="26">
        <v>154000</v>
      </c>
      <c r="H19" s="15" t="s">
        <v>67</v>
      </c>
      <c r="I19" s="14" t="s">
        <v>10</v>
      </c>
    </row>
    <row r="20" spans="1:9" s="5" customFormat="1" ht="37.5" customHeight="1">
      <c r="A20" s="14">
        <v>17</v>
      </c>
      <c r="B20" s="21" t="s">
        <v>16</v>
      </c>
      <c r="C20" s="23" t="s">
        <v>22</v>
      </c>
      <c r="D20" s="11">
        <v>0.83750000000000002</v>
      </c>
      <c r="E20" s="22" t="s">
        <v>41</v>
      </c>
      <c r="F20" s="25" t="s">
        <v>87</v>
      </c>
      <c r="G20" s="26">
        <v>103000</v>
      </c>
      <c r="H20" s="15" t="s">
        <v>24</v>
      </c>
      <c r="I20" s="14" t="s">
        <v>10</v>
      </c>
    </row>
    <row r="21" spans="1:9" s="5" customFormat="1" ht="37.5" customHeight="1">
      <c r="A21" s="14">
        <v>18</v>
      </c>
      <c r="B21" s="21" t="s">
        <v>54</v>
      </c>
      <c r="C21" s="23" t="s">
        <v>48</v>
      </c>
      <c r="D21" s="11">
        <v>0.52152777777777781</v>
      </c>
      <c r="E21" s="22" t="s">
        <v>42</v>
      </c>
      <c r="F21" s="25" t="s">
        <v>88</v>
      </c>
      <c r="G21" s="26">
        <v>48000</v>
      </c>
      <c r="H21" s="15" t="s">
        <v>68</v>
      </c>
      <c r="I21" s="14" t="s">
        <v>10</v>
      </c>
    </row>
    <row r="22" spans="1:9" s="5" customFormat="1" ht="37.5" customHeight="1">
      <c r="A22" s="14">
        <v>19</v>
      </c>
      <c r="B22" s="21" t="s">
        <v>54</v>
      </c>
      <c r="C22" s="23" t="s">
        <v>51</v>
      </c>
      <c r="D22" s="11">
        <v>0.73958333333333337</v>
      </c>
      <c r="E22" s="22" t="s">
        <v>43</v>
      </c>
      <c r="F22" s="25" t="s">
        <v>89</v>
      </c>
      <c r="G22" s="26">
        <v>28000</v>
      </c>
      <c r="H22" s="15" t="s">
        <v>69</v>
      </c>
      <c r="I22" s="14" t="s">
        <v>10</v>
      </c>
    </row>
    <row r="23" spans="1:9" ht="36.75" customHeight="1">
      <c r="A23" s="14">
        <v>20</v>
      </c>
      <c r="B23" s="21" t="s">
        <v>54</v>
      </c>
      <c r="C23" s="23" t="s">
        <v>11</v>
      </c>
      <c r="D23" s="20">
        <v>0.67638888888888893</v>
      </c>
      <c r="E23" s="22" t="s">
        <v>44</v>
      </c>
      <c r="F23" s="24" t="s">
        <v>90</v>
      </c>
      <c r="G23" s="26">
        <v>14600</v>
      </c>
      <c r="H23" s="15" t="s">
        <v>70</v>
      </c>
      <c r="I23" s="14" t="s">
        <v>10</v>
      </c>
    </row>
    <row r="24" spans="1:9" ht="36.75" customHeight="1">
      <c r="A24" s="14">
        <v>21</v>
      </c>
      <c r="B24" s="21" t="s">
        <v>54</v>
      </c>
      <c r="C24" s="23" t="s">
        <v>49</v>
      </c>
      <c r="D24" s="20">
        <v>0.875</v>
      </c>
      <c r="E24" s="22" t="s">
        <v>45</v>
      </c>
      <c r="F24" s="24" t="s">
        <v>91</v>
      </c>
      <c r="G24" s="27">
        <v>112000</v>
      </c>
      <c r="H24" s="16" t="s">
        <v>71</v>
      </c>
      <c r="I24" s="14" t="s">
        <v>10</v>
      </c>
    </row>
    <row r="25" spans="1:9" ht="36.75" customHeight="1">
      <c r="A25" s="14">
        <v>22</v>
      </c>
      <c r="B25" s="21" t="s">
        <v>54</v>
      </c>
      <c r="C25" s="23" t="s">
        <v>17</v>
      </c>
      <c r="D25" s="20">
        <v>0.86249999999999993</v>
      </c>
      <c r="E25" s="22" t="s">
        <v>46</v>
      </c>
      <c r="F25" s="24" t="s">
        <v>77</v>
      </c>
      <c r="G25" s="27">
        <v>137000</v>
      </c>
      <c r="H25" s="16" t="s">
        <v>72</v>
      </c>
      <c r="I25" s="14" t="s">
        <v>10</v>
      </c>
    </row>
  </sheetData>
  <autoFilter ref="A2:I25"/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4월</vt:lpstr>
      <vt:lpstr>'4월'!Print_Area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aaa</dc:creator>
  <cp:lastModifiedBy>User2</cp:lastModifiedBy>
  <cp:lastPrinted>2018-06-07T01:09:47Z</cp:lastPrinted>
  <dcterms:created xsi:type="dcterms:W3CDTF">2013-11-04T04:26:32Z</dcterms:created>
  <dcterms:modified xsi:type="dcterms:W3CDTF">2022-11-07T03:42:47Z</dcterms:modified>
</cp:coreProperties>
</file>