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2년 회계업무\2022년 업무추진비\게시자료\"/>
    </mc:Choice>
  </mc:AlternateContent>
  <bookViews>
    <workbookView xWindow="150" yWindow="4725" windowWidth="28620" windowHeight="9960"/>
  </bookViews>
  <sheets>
    <sheet name="11월" sheetId="13" r:id="rId1"/>
  </sheets>
  <definedNames>
    <definedName name="_xlnm._FilterDatabase" localSheetId="0" hidden="1">'11월'!$A$2:$I$26</definedName>
    <definedName name="_xlnm.Print_Area" localSheetId="0">'11월'!$A$1:$I$26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<sst xmlns="http://schemas.openxmlformats.org/spreadsheetml/2006/main" count="149" uniqueCount="87">
  <si>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</si>
  <si>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</si>
  <si>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</si>
  <si>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</si>
  <si>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</si>
  <si>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</si>
  <si>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</si>
  <si>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</si>
  <si>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</si>
  <si>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</si>
  <si>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</si>
  <si>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기술본부장</t>
    <phoneticPr fontId="8" type="noConversion"/>
  </si>
  <si>
    <t>사장</t>
    <phoneticPr fontId="8" type="noConversion"/>
  </si>
  <si>
    <t>사장</t>
    <phoneticPr fontId="3" type="noConversion"/>
  </si>
  <si>
    <t>상임감사위원</t>
    <phoneticPr fontId="3" type="noConversion"/>
  </si>
  <si>
    <t>경영지원처</t>
    <phoneticPr fontId="8" type="noConversion"/>
  </si>
  <si>
    <t>조선제일쭈꾸미           서울 강동구</t>
  </si>
  <si>
    <t>기술본부장외 3명</t>
    <phoneticPr fontId="3" type="noConversion"/>
  </si>
  <si>
    <t>경영지원본부장</t>
    <phoneticPr fontId="3" type="noConversion"/>
  </si>
  <si>
    <t>11.23</t>
  </si>
  <si>
    <t>11.03</t>
  </si>
  <si>
    <t>11.11</t>
  </si>
  <si>
    <t>11.09</t>
  </si>
  <si>
    <t>11.10</t>
  </si>
  <si>
    <t>소백산생고기전문         서울 강동구</t>
  </si>
  <si>
    <t>경영지원처장외 2명</t>
    <phoneticPr fontId="3" type="noConversion"/>
  </si>
  <si>
    <t>현안 관련 업무협의</t>
    <phoneticPr fontId="8" type="noConversion"/>
  </si>
  <si>
    <t>2022년 11월 업무추진비 집행내역</t>
    <phoneticPr fontId="3" type="noConversion"/>
  </si>
  <si>
    <t>11.02</t>
  </si>
  <si>
    <t>11.16</t>
  </si>
  <si>
    <t>11.01</t>
  </si>
  <si>
    <t>11.08</t>
  </si>
  <si>
    <t>11.15</t>
  </si>
  <si>
    <t>11.24</t>
  </si>
  <si>
    <t>11.25</t>
  </si>
  <si>
    <t>11.30</t>
  </si>
  <si>
    <t>11.04</t>
  </si>
  <si>
    <t>11.07</t>
  </si>
  <si>
    <t>옛날설렁탕집             서울 강동구</t>
  </si>
  <si>
    <t>투썸플레이스 군자역점    서울 광진구</t>
  </si>
  <si>
    <t>팔당 북촌골 미사점       경기 하남시</t>
  </si>
  <si>
    <t>송탄영빈루서소문점 주식회사</t>
  </si>
  <si>
    <t>탐앤탐스 군자역점        서울 광진구</t>
  </si>
  <si>
    <t>(주)무교원원대구탕       서울 중구</t>
  </si>
  <si>
    <t>투썸플레이스 서소문점    서울 중구</t>
  </si>
  <si>
    <t>남도1번지                서울 강동구</t>
  </si>
  <si>
    <t>우리맛                   서울 광진구</t>
  </si>
  <si>
    <t>생선지존 진땡이          서울 강남구</t>
  </si>
  <si>
    <t>진주대박집               서울 종로구</t>
  </si>
  <si>
    <t>인기명(주)강동에프앤비  서울 강동구</t>
  </si>
  <si>
    <t>마실                     서울 강동구</t>
  </si>
  <si>
    <t>6까사(casa)              서울 광진구</t>
  </si>
  <si>
    <t>강변나주곰탕주식회사 리라에프앤비</t>
  </si>
  <si>
    <t>고반식당 군자역점        서울 광진구</t>
  </si>
  <si>
    <t>우미스시                 서울 용산구</t>
  </si>
  <si>
    <t>동그라미카페서울동부지방법원직원복지후</t>
  </si>
  <si>
    <t>(재)정동극장             서울 중구</t>
  </si>
  <si>
    <t>사장외 2명</t>
    <phoneticPr fontId="3" type="noConversion"/>
  </si>
  <si>
    <t>사장외 3명</t>
    <phoneticPr fontId="3" type="noConversion"/>
  </si>
  <si>
    <t>경영지원본부장외 1명</t>
    <phoneticPr fontId="3" type="noConversion"/>
  </si>
  <si>
    <t>경영지원본부장외 3명</t>
    <phoneticPr fontId="3" type="noConversion"/>
  </si>
  <si>
    <t>경영지원본부장외 2명</t>
    <phoneticPr fontId="3" type="noConversion"/>
  </si>
  <si>
    <t>경영지원본부장외 4명</t>
    <phoneticPr fontId="3" type="noConversion"/>
  </si>
  <si>
    <t>기술본부장외 6명</t>
    <phoneticPr fontId="3" type="noConversion"/>
  </si>
  <si>
    <t>기술본부장외 4명</t>
    <phoneticPr fontId="3" type="noConversion"/>
  </si>
  <si>
    <t>기술본부장외 1명</t>
    <phoneticPr fontId="3" type="noConversion"/>
  </si>
  <si>
    <t>상임감사위원외 5명</t>
    <phoneticPr fontId="3" type="noConversion"/>
  </si>
  <si>
    <t>상임감사위원외 3명</t>
    <phoneticPr fontId="3" type="noConversion"/>
  </si>
  <si>
    <t>상임감사위원외 5명</t>
    <phoneticPr fontId="3" type="noConversion"/>
  </si>
  <si>
    <t>행정감사 준비 관련 직원 노고격려</t>
    <phoneticPr fontId="8" type="noConversion"/>
  </si>
  <si>
    <t>현안 관련 업무협의</t>
    <phoneticPr fontId="8" type="noConversion"/>
  </si>
  <si>
    <t>행정감사 준비 관련 직원 노고격려</t>
    <phoneticPr fontId="8" type="noConversion"/>
  </si>
  <si>
    <t>현안 관련 간담회 실시</t>
    <phoneticPr fontId="8" type="noConversion"/>
  </si>
  <si>
    <t>시의회(행정감사) 참석 관련 식사</t>
    <phoneticPr fontId="8" type="noConversion"/>
  </si>
  <si>
    <t>현안 관련 업무협의</t>
    <phoneticPr fontId="8" type="noConversion"/>
  </si>
  <si>
    <t>현안 관련 노사업무협의</t>
    <phoneticPr fontId="8" type="noConversion"/>
  </si>
  <si>
    <t>현안 관련 업무협의</t>
    <phoneticPr fontId="8" type="noConversion"/>
  </si>
  <si>
    <t>현안 관련 업무협의</t>
    <phoneticPr fontId="8" type="noConversion"/>
  </si>
  <si>
    <t>전산시스템(ERP)구축 관련 업무회의</t>
    <phoneticPr fontId="8" type="noConversion"/>
  </si>
  <si>
    <t>특수모타카 운전원 위수탁 업무협의</t>
    <phoneticPr fontId="8" type="noConversion"/>
  </si>
  <si>
    <t>2023년 소방설비 위탁업무협의</t>
    <phoneticPr fontId="8" type="noConversion"/>
  </si>
  <si>
    <t>현업부서 통신설비 구축 등</t>
    <phoneticPr fontId="8" type="noConversion"/>
  </si>
  <si>
    <t>2023년 소방설비 위탁업무협의</t>
    <phoneticPr fontId="8" type="noConversion"/>
  </si>
  <si>
    <t>현안 관련 업무협의</t>
    <phoneticPr fontId="8" type="noConversion"/>
  </si>
  <si>
    <t>감사현안 관련 업무협의</t>
    <phoneticPr fontId="8" type="noConversion"/>
  </si>
  <si>
    <t>현안 관련 업무협의</t>
    <phoneticPr fontId="8" type="noConversion"/>
  </si>
  <si>
    <t>법원출장 및 송무관련 자문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</si>
</sst>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41" fontId="11" fillId="0" borderId="1" xfId="3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20" fontId="12" fillId="0" borderId="2" xfId="0" applyNumberFormat="1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vertical="center"/>
    </xf>
    <xf numFmtId="41" fontId="9" fillId="2" borderId="3" xfId="1" applyFont="1" applyFill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41" fontId="10" fillId="0" borderId="2" xfId="3" applyFont="1" applyFill="1" applyBorder="1" applyAlignment="1">
      <alignment horizontal="center" vertical="center"/>
    </xf>
    <xf numFmtId="41" fontId="11" fillId="0" borderId="2" xfId="3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7" xfId="0" applyNumberFormat="1" applyFont="1" applyFill="1" applyBorder="1">
      <alignment vertical="center"/>
    </xf>
    <xf numFmtId="0" fontId="10" fillId="0" borderId="7" xfId="0" applyNumberFormat="1" applyFont="1" applyFill="1" applyBorder="1">
      <alignment vertical="center"/>
    </xf>
    <xf numFmtId="3" fontId="13" fillId="0" borderId="8" xfId="0" applyNumberFormat="1" applyFont="1" applyFill="1" applyBorder="1" applyAlignment="1">
      <alignment horizontal="right" vertical="center" wrapText="1"/>
    </xf>
    <xf numFmtId="49" fontId="13" fillId="0" borderId="9" xfId="0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view="pageBreakPreview" zoomScaleNormal="100" zoomScaleSheetLayoutView="100" workbookViewId="0">
      <selection activeCell="J1" sqref="J1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7" t="s">
        <v>27</v>
      </c>
      <c r="B1" s="27"/>
      <c r="C1" s="27"/>
      <c r="D1" s="27"/>
      <c r="E1" s="27"/>
      <c r="F1" s="27"/>
      <c r="G1" s="27"/>
      <c r="H1" s="27"/>
      <c r="I1" s="27"/>
    </row>
    <row r="2" spans="1:9" ht="36.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  <c r="H2" s="8" t="s">
        <v>7</v>
      </c>
      <c r="I2" s="8" t="s">
        <v>8</v>
      </c>
    </row>
    <row r="3" spans="1:9" s="4" customFormat="1" ht="36.75" customHeight="1">
      <c r="A3" s="13"/>
      <c r="B3" s="13" t="s">
        <v>9</v>
      </c>
      <c r="C3" s="13"/>
      <c r="D3" s="13"/>
      <c r="E3" s="14"/>
      <c r="F3" s="15">
        <f>COUNTA(F4:F1048576)</f>
        <v>23</v>
      </c>
      <c r="G3" s="16">
        <f>SUM(G4:G1048576)</f>
        <v>1791400</v>
      </c>
      <c r="H3" s="14"/>
      <c r="I3" s="13"/>
    </row>
    <row r="4" spans="1:9" s="5" customFormat="1" ht="37.5" customHeight="1">
      <c r="A4" s="17">
        <v>1</v>
      </c>
      <c r="B4" s="18" t="s">
        <v>12</v>
      </c>
      <c r="C4" s="28" t="s">
        <v>28</v>
      </c>
      <c r="D4" s="11">
        <v>0.5083333333333333</v>
      </c>
      <c r="E4" s="26" t="s">
        <v>38</v>
      </c>
      <c r="F4" s="23" t="s">
        <v>69</v>
      </c>
      <c r="G4" s="25">
        <v>33000</v>
      </c>
      <c r="H4" s="19" t="s">
        <v>57</v>
      </c>
      <c r="I4" s="20" t="s">
        <v>10</v>
      </c>
    </row>
    <row r="5" spans="1:9" s="5" customFormat="1" ht="37.5" customHeight="1">
      <c r="A5" s="21">
        <v>2</v>
      </c>
      <c r="B5" s="10" t="s">
        <v>13</v>
      </c>
      <c r="C5" s="28" t="s">
        <v>20</v>
      </c>
      <c r="D5" s="12">
        <v>0.65416666666666667</v>
      </c>
      <c r="E5" s="26" t="s">
        <v>39</v>
      </c>
      <c r="F5" s="23" t="s">
        <v>70</v>
      </c>
      <c r="G5" s="25">
        <v>24500</v>
      </c>
      <c r="H5" s="7" t="s">
        <v>57</v>
      </c>
      <c r="I5" s="22" t="s">
        <v>10</v>
      </c>
    </row>
    <row r="6" spans="1:9" s="5" customFormat="1" ht="37.5" customHeight="1">
      <c r="A6" s="21">
        <v>3</v>
      </c>
      <c r="B6" s="10" t="s">
        <v>13</v>
      </c>
      <c r="C6" s="28" t="s">
        <v>22</v>
      </c>
      <c r="D6" s="12">
        <v>0.50694444444444442</v>
      </c>
      <c r="E6" s="26" t="s">
        <v>24</v>
      </c>
      <c r="F6" s="23" t="s">
        <v>71</v>
      </c>
      <c r="G6" s="25">
        <v>92000</v>
      </c>
      <c r="H6" s="7" t="s">
        <v>58</v>
      </c>
      <c r="I6" s="22" t="s">
        <v>10</v>
      </c>
    </row>
    <row r="7" spans="1:9" s="5" customFormat="1" ht="37.5" customHeight="1">
      <c r="A7" s="17">
        <v>4</v>
      </c>
      <c r="B7" s="10" t="s">
        <v>13</v>
      </c>
      <c r="C7" s="28" t="s">
        <v>29</v>
      </c>
      <c r="D7" s="12">
        <v>0.50347222222222221</v>
      </c>
      <c r="E7" s="26" t="s">
        <v>40</v>
      </c>
      <c r="F7" s="23" t="s">
        <v>72</v>
      </c>
      <c r="G7" s="25">
        <v>52000</v>
      </c>
      <c r="H7" s="7" t="s">
        <v>58</v>
      </c>
      <c r="I7" s="22" t="s">
        <v>10</v>
      </c>
    </row>
    <row r="8" spans="1:9" s="5" customFormat="1" ht="37.5" customHeight="1">
      <c r="A8" s="21">
        <v>5</v>
      </c>
      <c r="B8" s="10" t="s">
        <v>13</v>
      </c>
      <c r="C8" s="28" t="s">
        <v>37</v>
      </c>
      <c r="D8" s="12">
        <v>0.5444444444444444</v>
      </c>
      <c r="E8" s="26" t="s">
        <v>56</v>
      </c>
      <c r="F8" s="24" t="s">
        <v>73</v>
      </c>
      <c r="G8" s="25">
        <v>15000</v>
      </c>
      <c r="H8" s="7" t="s">
        <v>58</v>
      </c>
      <c r="I8" s="22" t="s">
        <v>10</v>
      </c>
    </row>
    <row r="9" spans="1:9" s="5" customFormat="1" ht="37.5" customHeight="1">
      <c r="A9" s="21">
        <v>6</v>
      </c>
      <c r="B9" s="10" t="s">
        <v>18</v>
      </c>
      <c r="C9" s="28" t="s">
        <v>30</v>
      </c>
      <c r="D9" s="12">
        <v>0.54652777777777783</v>
      </c>
      <c r="E9" s="26" t="s">
        <v>41</v>
      </c>
      <c r="F9" s="23" t="s">
        <v>74</v>
      </c>
      <c r="G9" s="25">
        <v>47000</v>
      </c>
      <c r="H9" s="7" t="s">
        <v>59</v>
      </c>
      <c r="I9" s="22" t="s">
        <v>10</v>
      </c>
    </row>
    <row r="10" spans="1:9" s="5" customFormat="1" ht="37.5" customHeight="1">
      <c r="A10" s="17">
        <v>7</v>
      </c>
      <c r="B10" s="10" t="s">
        <v>18</v>
      </c>
      <c r="C10" s="28" t="s">
        <v>20</v>
      </c>
      <c r="D10" s="12">
        <v>0.70416666666666661</v>
      </c>
      <c r="E10" s="26" t="s">
        <v>42</v>
      </c>
      <c r="F10" s="23" t="s">
        <v>75</v>
      </c>
      <c r="G10" s="25">
        <v>22400</v>
      </c>
      <c r="H10" s="7" t="s">
        <v>60</v>
      </c>
      <c r="I10" s="22" t="s">
        <v>10</v>
      </c>
    </row>
    <row r="11" spans="1:9" s="5" customFormat="1" ht="37.5" customHeight="1">
      <c r="A11" s="21">
        <v>8</v>
      </c>
      <c r="B11" s="10" t="s">
        <v>18</v>
      </c>
      <c r="C11" s="28" t="s">
        <v>31</v>
      </c>
      <c r="D11" s="12">
        <v>0.51388888888888895</v>
      </c>
      <c r="E11" s="26" t="s">
        <v>43</v>
      </c>
      <c r="F11" s="23" t="s">
        <v>73</v>
      </c>
      <c r="G11" s="25">
        <v>100000</v>
      </c>
      <c r="H11" s="7" t="s">
        <v>60</v>
      </c>
      <c r="I11" s="22" t="s">
        <v>10</v>
      </c>
    </row>
    <row r="12" spans="1:9" s="5" customFormat="1" ht="37.5" customHeight="1">
      <c r="A12" s="21">
        <v>9</v>
      </c>
      <c r="B12" s="10" t="s">
        <v>18</v>
      </c>
      <c r="C12" s="28" t="s">
        <v>31</v>
      </c>
      <c r="D12" s="12">
        <v>0.68611111111111101</v>
      </c>
      <c r="E12" s="26" t="s">
        <v>44</v>
      </c>
      <c r="F12" s="23" t="s">
        <v>26</v>
      </c>
      <c r="G12" s="25">
        <v>18000</v>
      </c>
      <c r="H12" s="7" t="s">
        <v>60</v>
      </c>
      <c r="I12" s="22" t="s">
        <v>10</v>
      </c>
    </row>
    <row r="13" spans="1:9" s="5" customFormat="1" ht="37.5" customHeight="1">
      <c r="A13" s="17">
        <v>10</v>
      </c>
      <c r="B13" s="10" t="s">
        <v>18</v>
      </c>
      <c r="C13" s="28" t="s">
        <v>32</v>
      </c>
      <c r="D13" s="12">
        <v>0.54513888888888895</v>
      </c>
      <c r="E13" s="26" t="s">
        <v>45</v>
      </c>
      <c r="F13" s="23" t="s">
        <v>76</v>
      </c>
      <c r="G13" s="25">
        <v>83000</v>
      </c>
      <c r="H13" s="7" t="s">
        <v>60</v>
      </c>
      <c r="I13" s="22" t="s">
        <v>10</v>
      </c>
    </row>
    <row r="14" spans="1:9" s="5" customFormat="1" ht="37.5" customHeight="1">
      <c r="A14" s="21">
        <v>11</v>
      </c>
      <c r="B14" s="10" t="s">
        <v>18</v>
      </c>
      <c r="C14" s="28" t="s">
        <v>19</v>
      </c>
      <c r="D14" s="12">
        <v>0.4909722222222222</v>
      </c>
      <c r="E14" s="26" t="s">
        <v>46</v>
      </c>
      <c r="F14" s="23" t="s">
        <v>77</v>
      </c>
      <c r="G14" s="25">
        <v>70000</v>
      </c>
      <c r="H14" s="7" t="s">
        <v>60</v>
      </c>
      <c r="I14" s="22" t="s">
        <v>10</v>
      </c>
    </row>
    <row r="15" spans="1:9" s="5" customFormat="1" ht="37.5" customHeight="1">
      <c r="A15" s="21">
        <v>12</v>
      </c>
      <c r="B15" s="10" t="s">
        <v>18</v>
      </c>
      <c r="C15" s="28" t="s">
        <v>33</v>
      </c>
      <c r="D15" s="12">
        <v>0.49791666666666662</v>
      </c>
      <c r="E15" s="26" t="s">
        <v>24</v>
      </c>
      <c r="F15" s="23" t="s">
        <v>26</v>
      </c>
      <c r="G15" s="25">
        <v>33000</v>
      </c>
      <c r="H15" s="7" t="s">
        <v>61</v>
      </c>
      <c r="I15" s="22" t="s">
        <v>10</v>
      </c>
    </row>
    <row r="16" spans="1:9" s="5" customFormat="1" ht="37.5" customHeight="1">
      <c r="A16" s="17">
        <v>13</v>
      </c>
      <c r="B16" s="10" t="s">
        <v>18</v>
      </c>
      <c r="C16" s="28" t="s">
        <v>34</v>
      </c>
      <c r="D16" s="12">
        <v>0.76736111111111116</v>
      </c>
      <c r="E16" s="26" t="s">
        <v>47</v>
      </c>
      <c r="F16" s="23" t="s">
        <v>77</v>
      </c>
      <c r="G16" s="25">
        <v>42000</v>
      </c>
      <c r="H16" s="7" t="s">
        <v>59</v>
      </c>
      <c r="I16" s="22" t="s">
        <v>10</v>
      </c>
    </row>
    <row r="17" spans="1:9" s="5" customFormat="1" ht="37.5" customHeight="1">
      <c r="A17" s="21">
        <v>14</v>
      </c>
      <c r="B17" s="10" t="s">
        <v>18</v>
      </c>
      <c r="C17" s="28" t="s">
        <v>35</v>
      </c>
      <c r="D17" s="12">
        <v>0.50694444444444442</v>
      </c>
      <c r="E17" s="26" t="s">
        <v>24</v>
      </c>
      <c r="F17" s="23" t="s">
        <v>78</v>
      </c>
      <c r="G17" s="25">
        <v>99000</v>
      </c>
      <c r="H17" s="7" t="s">
        <v>62</v>
      </c>
      <c r="I17" s="22" t="s">
        <v>10</v>
      </c>
    </row>
    <row r="18" spans="1:9" s="5" customFormat="1" ht="37.5" customHeight="1">
      <c r="A18" s="21">
        <v>15</v>
      </c>
      <c r="B18" s="10" t="s">
        <v>11</v>
      </c>
      <c r="C18" s="28" t="s">
        <v>30</v>
      </c>
      <c r="D18" s="12">
        <v>0.8027777777777777</v>
      </c>
      <c r="E18" s="26" t="s">
        <v>48</v>
      </c>
      <c r="F18" s="24" t="s">
        <v>79</v>
      </c>
      <c r="G18" s="25">
        <v>181500</v>
      </c>
      <c r="H18" s="7" t="s">
        <v>63</v>
      </c>
      <c r="I18" s="22" t="s">
        <v>10</v>
      </c>
    </row>
    <row r="19" spans="1:9" s="5" customFormat="1" ht="37.5" customHeight="1">
      <c r="A19" s="17">
        <v>16</v>
      </c>
      <c r="B19" s="10" t="s">
        <v>11</v>
      </c>
      <c r="C19" s="28" t="s">
        <v>20</v>
      </c>
      <c r="D19" s="12">
        <v>0.80069444444444438</v>
      </c>
      <c r="E19" s="26" t="s">
        <v>49</v>
      </c>
      <c r="F19" s="24" t="s">
        <v>80</v>
      </c>
      <c r="G19" s="25">
        <v>139000</v>
      </c>
      <c r="H19" s="7" t="s">
        <v>64</v>
      </c>
      <c r="I19" s="22" t="s">
        <v>10</v>
      </c>
    </row>
    <row r="20" spans="1:9" s="5" customFormat="1" ht="37.5" customHeight="1">
      <c r="A20" s="21">
        <v>17</v>
      </c>
      <c r="B20" s="10" t="s">
        <v>11</v>
      </c>
      <c r="C20" s="28" t="s">
        <v>36</v>
      </c>
      <c r="D20" s="12">
        <v>0.49861111111111112</v>
      </c>
      <c r="E20" s="26" t="s">
        <v>50</v>
      </c>
      <c r="F20" s="24" t="s">
        <v>81</v>
      </c>
      <c r="G20" s="25">
        <v>50000</v>
      </c>
      <c r="H20" s="7" t="s">
        <v>65</v>
      </c>
      <c r="I20" s="22" t="s">
        <v>10</v>
      </c>
    </row>
    <row r="21" spans="1:9" s="5" customFormat="1" ht="37.5" customHeight="1">
      <c r="A21" s="21">
        <v>18</v>
      </c>
      <c r="B21" s="10" t="s">
        <v>11</v>
      </c>
      <c r="C21" s="28" t="s">
        <v>23</v>
      </c>
      <c r="D21" s="12">
        <v>0.52430555555555558</v>
      </c>
      <c r="E21" s="26" t="s">
        <v>16</v>
      </c>
      <c r="F21" s="24" t="s">
        <v>82</v>
      </c>
      <c r="G21" s="25">
        <v>104000</v>
      </c>
      <c r="H21" s="7" t="s">
        <v>17</v>
      </c>
      <c r="I21" s="22" t="s">
        <v>10</v>
      </c>
    </row>
    <row r="22" spans="1:9" ht="36.75" customHeight="1">
      <c r="A22" s="17">
        <v>19</v>
      </c>
      <c r="B22" s="10" t="s">
        <v>14</v>
      </c>
      <c r="C22" s="28" t="s">
        <v>31</v>
      </c>
      <c r="D22" s="12">
        <v>0.87986111111111109</v>
      </c>
      <c r="E22" s="26" t="s">
        <v>51</v>
      </c>
      <c r="F22" s="24" t="s">
        <v>26</v>
      </c>
      <c r="G22" s="25">
        <v>151000</v>
      </c>
      <c r="H22" s="7" t="s">
        <v>66</v>
      </c>
      <c r="I22" s="22" t="s">
        <v>10</v>
      </c>
    </row>
    <row r="23" spans="1:9" s="6" customFormat="1" ht="37.5" customHeight="1">
      <c r="A23" s="21">
        <v>20</v>
      </c>
      <c r="B23" s="10" t="s">
        <v>14</v>
      </c>
      <c r="C23" s="28" t="s">
        <v>21</v>
      </c>
      <c r="D23" s="12">
        <v>0.84305555555555556</v>
      </c>
      <c r="E23" s="26" t="s">
        <v>52</v>
      </c>
      <c r="F23" s="24" t="s">
        <v>83</v>
      </c>
      <c r="G23" s="25">
        <v>101000</v>
      </c>
      <c r="H23" s="7" t="s">
        <v>67</v>
      </c>
      <c r="I23" s="22" t="s">
        <v>10</v>
      </c>
    </row>
    <row r="24" spans="1:9" s="6" customFormat="1" ht="37.5" customHeight="1">
      <c r="A24" s="21">
        <v>21</v>
      </c>
      <c r="B24" s="10" t="s">
        <v>14</v>
      </c>
      <c r="C24" s="28" t="s">
        <v>29</v>
      </c>
      <c r="D24" s="12">
        <v>0.86111111111111116</v>
      </c>
      <c r="E24" s="26" t="s">
        <v>53</v>
      </c>
      <c r="F24" s="24" t="s">
        <v>84</v>
      </c>
      <c r="G24" s="25">
        <v>165000</v>
      </c>
      <c r="H24" s="7" t="s">
        <v>68</v>
      </c>
      <c r="I24" s="22" t="s">
        <v>10</v>
      </c>
    </row>
    <row r="25" spans="1:9" s="6" customFormat="1" ht="37.5" customHeight="1">
      <c r="A25" s="17">
        <v>22</v>
      </c>
      <c r="B25" s="10" t="s">
        <v>14</v>
      </c>
      <c r="C25" s="28" t="s">
        <v>34</v>
      </c>
      <c r="D25" s="12">
        <v>0.85625000000000007</v>
      </c>
      <c r="E25" s="26" t="s">
        <v>54</v>
      </c>
      <c r="F25" s="24" t="s">
        <v>85</v>
      </c>
      <c r="G25" s="25">
        <v>158000</v>
      </c>
      <c r="H25" s="7" t="s">
        <v>68</v>
      </c>
      <c r="I25" s="22" t="s">
        <v>10</v>
      </c>
    </row>
    <row r="26" spans="1:9" s="5" customFormat="1" ht="37.5" customHeight="1">
      <c r="A26" s="21">
        <v>23</v>
      </c>
      <c r="B26" s="10" t="s">
        <v>15</v>
      </c>
      <c r="C26" s="28" t="s">
        <v>23</v>
      </c>
      <c r="D26" s="12">
        <v>0.59444444444444444</v>
      </c>
      <c r="E26" s="26" t="s">
        <v>55</v>
      </c>
      <c r="F26" s="24" t="s">
        <v>86</v>
      </c>
      <c r="G26" s="25">
        <v>11000</v>
      </c>
      <c r="H26" s="7" t="s">
        <v>25</v>
      </c>
      <c r="I26" s="22" t="s">
        <v>10</v>
      </c>
    </row>
  </sheetData>
  <autoFilter ref="A2:I26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2023-03-28T02:27:55Z</dcterms:modified>
</cp:coreProperties>
</file>